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1 CHUYEN MON\2020-2021\PCCM-TKB\"/>
    </mc:Choice>
  </mc:AlternateContent>
  <bookViews>
    <workbookView xWindow="0" yWindow="0" windowWidth="28770" windowHeight="12285" firstSheet="1" activeTab="2"/>
  </bookViews>
  <sheets>
    <sheet name="GVCN" sheetId="1" state="hidden" r:id="rId1"/>
    <sheet name="TKB-SÁNG" sheetId="5" r:id="rId2"/>
    <sheet name="TKB-CHIỀU" sheetId="6" r:id="rId3"/>
    <sheet name="PCCM" sheetId="2" r:id="rId4"/>
    <sheet name="CN" sheetId="7" r:id="rId5"/>
    <sheet name="TKB TRÁI BUỔI" sheetId="9" state="hidden" r:id="rId6"/>
    <sheet name="Ràng buộc" sheetId="8" state="hidden" r:id="rId7"/>
    <sheet name="BỒI DƯỠNG" sheetId="3" state="hidden" r:id="rId8"/>
    <sheet name="Sheet1" sheetId="4" state="hidden" r:id="rId9"/>
  </sheets>
  <definedNames>
    <definedName name="_xlnm._FilterDatabase" localSheetId="3" hidden="1">PCCM!$A$5:$O$42</definedName>
  </definedNames>
  <calcPr calcId="152511"/>
</workbook>
</file>

<file path=xl/calcChain.xml><?xml version="1.0" encoding="utf-8"?>
<calcChain xmlns="http://schemas.openxmlformats.org/spreadsheetml/2006/main">
  <c r="D17" i="7" l="1"/>
  <c r="H36" i="2" l="1"/>
  <c r="G36" i="2"/>
  <c r="E7" i="4" l="1"/>
  <c r="B7" i="4"/>
  <c r="G6" i="4"/>
  <c r="F6" i="4"/>
  <c r="D6" i="4"/>
  <c r="G5" i="4"/>
  <c r="F5" i="4"/>
  <c r="D5" i="4"/>
  <c r="G4" i="4"/>
  <c r="F4" i="4"/>
  <c r="D4" i="4"/>
  <c r="G3" i="4"/>
  <c r="F3" i="4"/>
  <c r="D3" i="4"/>
  <c r="D20" i="1"/>
  <c r="D19" i="1"/>
  <c r="D15" i="1"/>
  <c r="D11" i="1"/>
  <c r="D6" i="1"/>
  <c r="F7" i="4" l="1"/>
  <c r="D7" i="4"/>
  <c r="I7" i="4" s="1"/>
  <c r="G7" i="4"/>
  <c r="F9" i="4"/>
</calcChain>
</file>

<file path=xl/sharedStrings.xml><?xml version="1.0" encoding="utf-8"?>
<sst xmlns="http://schemas.openxmlformats.org/spreadsheetml/2006/main" count="1029" uniqueCount="362">
  <si>
    <t>Stt</t>
  </si>
  <si>
    <t>Lớp</t>
  </si>
  <si>
    <t>PHÒNG GD&amp;ĐT HUYỆN CƯ JÚT</t>
  </si>
  <si>
    <t>TRƯỜNG THCS NGUYỄN TRÃI</t>
  </si>
  <si>
    <t>BẢNG PHÂN CÔNG ÔN LUYỆN HỌC SINH GIỎI NĂM HỌC 2019-2020</t>
  </si>
  <si>
    <t>STT</t>
  </si>
  <si>
    <t>Sĩ số</t>
  </si>
  <si>
    <t>GVCN</t>
  </si>
  <si>
    <t>LỚP CŨ</t>
  </si>
  <si>
    <t>Môn</t>
  </si>
  <si>
    <t>Giáo Viên Ôn Luyện</t>
  </si>
  <si>
    <t>Số tiết/
1 tuần</t>
  </si>
  <si>
    <t>Ghi chú</t>
  </si>
  <si>
    <t>Tên Tổ</t>
  </si>
  <si>
    <t>Tổ Trưởng</t>
  </si>
  <si>
    <t>Số lượng</t>
  </si>
  <si>
    <t>Toán</t>
  </si>
  <si>
    <t>Nguyễn Văn Trường</t>
  </si>
  <si>
    <t>02</t>
  </si>
  <si>
    <t>Vật Lí</t>
  </si>
  <si>
    <t>Hồ Văn Cung</t>
  </si>
  <si>
    <t>Hóa Học</t>
  </si>
  <si>
    <t>Ngô Xuân Quỳnh</t>
  </si>
  <si>
    <t>Sinh Học</t>
  </si>
  <si>
    <t>Hứa Thị Ban</t>
  </si>
  <si>
    <t>Ngữ Văn</t>
  </si>
  <si>
    <t>Cao Thị Thanh Hoa</t>
  </si>
  <si>
    <t>Lịch Sử</t>
  </si>
  <si>
    <t>Phạm Thị Huế</t>
  </si>
  <si>
    <t>Địa Lí</t>
  </si>
  <si>
    <t>Đinh Thị Thân</t>
  </si>
  <si>
    <t>Tiếng Anh</t>
  </si>
  <si>
    <t>Phạm Thị Hồng Tho</t>
  </si>
  <si>
    <t>Toán Tiếng Việt Trên Mạng</t>
  </si>
  <si>
    <t>Toán Tiếng Anh Trên Mạng</t>
  </si>
  <si>
    <t>01</t>
  </si>
  <si>
    <t>A</t>
  </si>
  <si>
    <t>Hoài</t>
  </si>
  <si>
    <t>Huế</t>
  </si>
  <si>
    <t>Vật Lí Trên Mạng</t>
  </si>
  <si>
    <t>Toán - Lí - Hoá - Sinh</t>
  </si>
  <si>
    <t>Trường</t>
  </si>
  <si>
    <t>Cư Knia, ngày 21 tháng 8 năm 2019</t>
  </si>
  <si>
    <t>B</t>
  </si>
  <si>
    <t>Tâm</t>
  </si>
  <si>
    <t>Ban</t>
  </si>
  <si>
    <t>Văn - Sử - Địa</t>
  </si>
  <si>
    <t>Vũ</t>
  </si>
  <si>
    <t>C</t>
  </si>
  <si>
    <t>Khuyên</t>
  </si>
  <si>
    <t>Anh-Thể-Nhạc-Hoạ-CN</t>
  </si>
  <si>
    <t>Tho</t>
  </si>
  <si>
    <t>D</t>
  </si>
  <si>
    <t>Thân</t>
  </si>
  <si>
    <t>K/T HIỆU TRƯỞNG</t>
  </si>
  <si>
    <t>PHÓ HIỆU TRƯỞNG</t>
  </si>
  <si>
    <t>Anh</t>
  </si>
  <si>
    <t>Liên</t>
  </si>
  <si>
    <t>Họ Và Tên</t>
  </si>
  <si>
    <t>Thủy</t>
  </si>
  <si>
    <t>Bưởm</t>
  </si>
  <si>
    <t>Trình Độ 
Chuyên Môn</t>
  </si>
  <si>
    <t>Cương</t>
  </si>
  <si>
    <t>Tổ chuyên môn</t>
  </si>
  <si>
    <t>Phân Công Chuyên Môn</t>
  </si>
  <si>
    <t>CN</t>
  </si>
  <si>
    <t>Ts 
Tiết</t>
  </si>
  <si>
    <t>Số tiết thêm 
khi GV 
V.Anh NS</t>
  </si>
  <si>
    <t>TS</t>
  </si>
  <si>
    <t>Hậu</t>
  </si>
  <si>
    <t>Cúc</t>
  </si>
  <si>
    <t>Nguyễn Hào</t>
  </si>
  <si>
    <t>Thêm</t>
  </si>
  <si>
    <t>Quỳnh</t>
  </si>
  <si>
    <t>ĐHSP Vật Lý</t>
  </si>
  <si>
    <t>Phó hiệu trưởng</t>
  </si>
  <si>
    <t>Trường
phân
công</t>
  </si>
  <si>
    <t>ĐHSP Toán-Tin</t>
  </si>
  <si>
    <t>Toán-Lí Hoá-Sinh</t>
  </si>
  <si>
    <t>Nguyễn Thị Thanh Định</t>
  </si>
  <si>
    <t>CĐSP Toán</t>
  </si>
  <si>
    <t>Vi Thị Hải Hoàn</t>
  </si>
  <si>
    <t>ĐHSP Toán</t>
  </si>
  <si>
    <t>0978957172</t>
  </si>
  <si>
    <t>Vũ Thị Dinh</t>
  </si>
  <si>
    <t>ĐHSP KT CN</t>
  </si>
  <si>
    <t>ĐHSP Hóa Học</t>
  </si>
  <si>
    <t>Hóa 9ABC(6), Hóa 8ABC(6)</t>
  </si>
  <si>
    <t>9C</t>
  </si>
  <si>
    <t>HSG (2)</t>
  </si>
  <si>
    <t>Thái Thị Vân Anh</t>
  </si>
  <si>
    <t>ĐHSP Sinh</t>
  </si>
  <si>
    <t>7A</t>
  </si>
  <si>
    <t>Theo ý kiến đã trình bày</t>
  </si>
  <si>
    <t>Nông Thị Hoài</t>
  </si>
  <si>
    <t>ĐH Sinh học</t>
  </si>
  <si>
    <t>6A</t>
  </si>
  <si>
    <t>Sinh 7ABD(6), Sinh 8A(2)</t>
  </si>
  <si>
    <t>ĐHSP Sinh học</t>
  </si>
  <si>
    <t>6C</t>
  </si>
  <si>
    <t>Sinh 8BC(4)</t>
  </si>
  <si>
    <t>Giảm 3 tiết ôn HSG</t>
  </si>
  <si>
    <t>Lê Quang Vũ</t>
  </si>
  <si>
    <t>ĐHSP Ngữ Văn</t>
  </si>
  <si>
    <t>Văn-Sử-Địa</t>
  </si>
  <si>
    <t>TT(3)</t>
  </si>
  <si>
    <t>A Vũ
phân
công</t>
  </si>
  <si>
    <t>Cao Thị Tiếp</t>
  </si>
  <si>
    <t>Văn 9ABC(15)</t>
  </si>
  <si>
    <t>Vi Thị Liền</t>
  </si>
  <si>
    <t>Dương Thị Bưởm</t>
  </si>
  <si>
    <t>CĐSP Văn - TV</t>
  </si>
  <si>
    <t>7D</t>
  </si>
  <si>
    <t>Phạm Thị Thanh Thủy</t>
  </si>
  <si>
    <t>ĐHSP Địa lí</t>
  </si>
  <si>
    <t>7B</t>
  </si>
  <si>
    <t>9B</t>
  </si>
  <si>
    <t>ĐHSP Lịch Sử</t>
  </si>
  <si>
    <t>9A</t>
  </si>
  <si>
    <t>Lang Thị Thêm</t>
  </si>
  <si>
    <t>Trương Thị Hậu</t>
  </si>
  <si>
    <t>8C</t>
  </si>
  <si>
    <t>ĐHSP Anh văn</t>
  </si>
  <si>
    <t>C Tho
phân
công</t>
  </si>
  <si>
    <t>Hoàng Ngọc Cương</t>
  </si>
  <si>
    <t>7C</t>
  </si>
  <si>
    <t>01698030305</t>
  </si>
  <si>
    <t>Nguyễn Thị Trúc Liên</t>
  </si>
  <si>
    <t>ĐH GDTC</t>
  </si>
  <si>
    <t>8A</t>
  </si>
  <si>
    <t>Nguyễn Anh Tuấn</t>
  </si>
  <si>
    <t>Hoàng Thị Khuyên</t>
  </si>
  <si>
    <t>CĐSP Ktnn-Ktgđ</t>
  </si>
  <si>
    <t>6B</t>
  </si>
  <si>
    <t xml:space="preserve"> Sinh 6CD(4)</t>
  </si>
  <si>
    <t>Giảm 3 tiết Nghề</t>
  </si>
  <si>
    <t>Nông Thị Thanh Tâm</t>
  </si>
  <si>
    <t>6D</t>
  </si>
  <si>
    <t>P.CTCĐ(3)</t>
  </si>
  <si>
    <t>Hà Thị Kim Cúc</t>
  </si>
  <si>
    <t>CĐSP Nhạc</t>
  </si>
  <si>
    <t>8B</t>
  </si>
  <si>
    <t xml:space="preserve"> HIỆU TRƯỞNG</t>
  </si>
  <si>
    <t>Số lớp</t>
  </si>
  <si>
    <t>Số tiết chính</t>
  </si>
  <si>
    <t>Tiết dạy</t>
  </si>
  <si>
    <t>Tự chọn</t>
  </si>
  <si>
    <t>Tiết dạy TC</t>
  </si>
  <si>
    <t>Chủ nhiệm</t>
  </si>
  <si>
    <t>Tổ trưởng</t>
  </si>
  <si>
    <t>Tổng</t>
  </si>
  <si>
    <t>Địa 7ABCD(8), Địa 8ABC(3), Địa 6ABCD(4)</t>
  </si>
  <si>
    <t>HSG(2)</t>
  </si>
  <si>
    <t>TKHĐ(2)</t>
  </si>
  <si>
    <t>Kiêm Nhiệm</t>
  </si>
  <si>
    <t>B.dưỡng, P.đạo</t>
  </si>
  <si>
    <t>GV Toán biệt phái</t>
  </si>
  <si>
    <t>CTCĐ(3), PC(3)</t>
  </si>
  <si>
    <t>GV Vật lí biệt phái</t>
  </si>
  <si>
    <t>GV Anh văn biệt phái</t>
  </si>
  <si>
    <t>Tiết
dạy</t>
  </si>
  <si>
    <t>Địa 9ABC(6), Tin 6ABCD(8)</t>
  </si>
  <si>
    <t>HSG (1)</t>
  </si>
  <si>
    <t>ĐH Hội Hoạ</t>
  </si>
  <si>
    <t>BUỔI SÁNG</t>
  </si>
  <si>
    <t>Thứ</t>
  </si>
  <si>
    <t>Buổi</t>
  </si>
  <si>
    <t>Tiết</t>
  </si>
  <si>
    <t>Thể dục</t>
  </si>
  <si>
    <t>2</t>
  </si>
  <si>
    <t>S</t>
  </si>
  <si>
    <t>1</t>
  </si>
  <si>
    <t>CC-Thân</t>
  </si>
  <si>
    <t>CC-Quỳnh</t>
  </si>
  <si>
    <t>3</t>
  </si>
  <si>
    <t>Văn-Hoa</t>
  </si>
  <si>
    <t>4</t>
  </si>
  <si>
    <t>Toán-Hoàn</t>
  </si>
  <si>
    <t>Sinh-Ban</t>
  </si>
  <si>
    <t>5</t>
  </si>
  <si>
    <t>CN-Bưởm</t>
  </si>
  <si>
    <t>NGLL-Thân</t>
  </si>
  <si>
    <t>NGLL-Quỳnh</t>
  </si>
  <si>
    <t/>
  </si>
  <si>
    <t>Nhạc-Cúc</t>
  </si>
  <si>
    <t>Tin-Thân</t>
  </si>
  <si>
    <t>MT-Tâm</t>
  </si>
  <si>
    <t>Địa-Thủy</t>
  </si>
  <si>
    <t>6</t>
  </si>
  <si>
    <t>7</t>
  </si>
  <si>
    <t>SHL-Thân</t>
  </si>
  <si>
    <t>SHL-Quỳnh</t>
  </si>
  <si>
    <t>BUỔI CHIỀU</t>
  </si>
  <si>
    <t>Anh-Cương</t>
  </si>
  <si>
    <t>6D - Liên</t>
  </si>
  <si>
    <t>Sử-Hậu</t>
  </si>
  <si>
    <t>CC-V.Anh</t>
  </si>
  <si>
    <t>CC-Thủy</t>
  </si>
  <si>
    <t>CC-Cung</t>
  </si>
  <si>
    <t>Tin-Cương</t>
  </si>
  <si>
    <t>NGLL-V.Anh</t>
  </si>
  <si>
    <t>NGLL-Thủy</t>
  </si>
  <si>
    <t>NGLL-Cung</t>
  </si>
  <si>
    <t>Lý-Cung</t>
  </si>
  <si>
    <t>9A - Liên</t>
  </si>
  <si>
    <t>SHL-V.Anh</t>
  </si>
  <si>
    <t>SHL-Thủy</t>
  </si>
  <si>
    <t>SHL-Cung</t>
  </si>
  <si>
    <t>BẢNG PHÂN CÔNG CHUYÊN MÔN HỌC KÌ I - NĂM HỌC 2020-2021</t>
  </si>
  <si>
    <t>Hoàng Văn Đồng</t>
  </si>
  <si>
    <t>CHUYÊN MÔN</t>
  </si>
  <si>
    <t>Áp dụng từ ngày 07 tháng 9 năm 2020</t>
  </si>
  <si>
    <t>Toán 6CD(8), Toán 7CD(8)</t>
  </si>
  <si>
    <t>Văn 8ABC(12)</t>
  </si>
  <si>
    <t>Mĩ thuật: 6ABCD(4), 7ABCD(4), 8ABC(3)</t>
  </si>
  <si>
    <t>CD 6AB(2)</t>
  </si>
  <si>
    <t xml:space="preserve"> TT(3)</t>
  </si>
  <si>
    <t>Nhạc: 6ABCD(4), 7ABCD(4), 8ABC(3), 9ABC(3), CN 9ABC(3)</t>
  </si>
  <si>
    <t>Khối học</t>
  </si>
  <si>
    <t>Tên lớp</t>
  </si>
  <si>
    <t>Sỹ số</t>
  </si>
  <si>
    <t>Giáo viên chủ nhiệm</t>
  </si>
  <si>
    <t xml:space="preserve">          UBND HUYỆN CƯ JÚT</t>
  </si>
  <si>
    <t>Nghỉ sinh (9/2020-2/2021)</t>
  </si>
  <si>
    <t>Sử 9ABC(3), Sử 6ABCD(4), Sử 8ABC(6)</t>
  </si>
  <si>
    <t>Nghỉ sinh (20/4/2020-20/12/2020)</t>
  </si>
  <si>
    <t>CD 7AB(2)</t>
  </si>
  <si>
    <t>Anh 9ABC(6), Anh 6B(3), Tin 7ABCD(8)</t>
  </si>
  <si>
    <t>Văn 6ABCD(16), CD 6CD(2)</t>
  </si>
  <si>
    <t>QLPM(3)</t>
  </si>
  <si>
    <t>KTNB(3)</t>
  </si>
  <si>
    <t>TD 9ABC(6), TD 6ABD(6), TD 7C(2)</t>
  </si>
  <si>
    <t>TD 8ABC(6), TD 7ABD(6), TD 6C(2)</t>
  </si>
  <si>
    <t>Toán 9ABC(12), CD9BC(2)</t>
  </si>
  <si>
    <t>Lý 9ABC(6), CD9A(1)</t>
  </si>
  <si>
    <t>Sinh 7ABC(6), Sinh 6AB(4), CN 6ABCD(8)</t>
  </si>
  <si>
    <t>Sinh 9ABC(6), Sinh 6CD(4)</t>
  </si>
  <si>
    <t>Hiệu trưởng</t>
  </si>
  <si>
    <t>HKPĐ(1)</t>
  </si>
  <si>
    <t>TT
tổ</t>
  </si>
  <si>
    <t>TPTĐ; KĐCL(2)</t>
  </si>
  <si>
    <t>Sử 7ABCD(8), CN 7ABCD(4), CD 8ABC(3)</t>
  </si>
  <si>
    <t>Toán 6AB(8), Toán 7A(4)</t>
  </si>
  <si>
    <t>Lý 6ABCD(4)</t>
  </si>
  <si>
    <t>Văn 7ABCD(16), CD 7CD(2)</t>
  </si>
  <si>
    <t>Sinh 8ABC(6), Sinh 7D(2), Nghề làm vườn 8ABC(6)</t>
  </si>
  <si>
    <t>Toán 8ABC(12), Toán 7B(4)</t>
  </si>
  <si>
    <t>KĐCL(3)</t>
  </si>
  <si>
    <t>Lý 7ABCD(4), Lý 8ABC(3), Cng 8ABC(6), Tchọn Lý 9ABC(6)</t>
  </si>
  <si>
    <t>Nhóm trưởng khối 6</t>
  </si>
  <si>
    <t>Nhóm trưởng khối 7</t>
  </si>
  <si>
    <t>Nhóm trưởng khối 8</t>
  </si>
  <si>
    <t>Nhóm trưởng khối 9</t>
  </si>
  <si>
    <t>Anh 8ABC(9), Anh 7A(3)</t>
  </si>
  <si>
    <t>Anh 7BCD(9), Anh 6ACD(9)</t>
  </si>
  <si>
    <t>BẢNG PHÂN CÔNG GVCN</t>
  </si>
  <si>
    <t>Tổng cộng</t>
  </si>
  <si>
    <t>Thứ 2</t>
  </si>
  <si>
    <t>Thứ 3</t>
  </si>
  <si>
    <t>Thứ 4</t>
  </si>
  <si>
    <t>Thứ 5</t>
  </si>
  <si>
    <t>Thứ 6</t>
  </si>
  <si>
    <t>Thứ 7</t>
  </si>
  <si>
    <t>THỜI KHÓA BIỂU TRÁI BUỔI NĂM HỌC 2020-2021</t>
  </si>
  <si>
    <t>THỂ DỤC</t>
  </si>
  <si>
    <t>8A-Tuấn</t>
  </si>
  <si>
    <t>8B-Tuấn</t>
  </si>
  <si>
    <t>8C-Tuấn</t>
  </si>
  <si>
    <t>7A-Tuấn</t>
  </si>
  <si>
    <t>7B-Tuấn</t>
  </si>
  <si>
    <t>6C-Tuấn</t>
  </si>
  <si>
    <t>9A-Liên</t>
  </si>
  <si>
    <t>9B-Liên</t>
  </si>
  <si>
    <t>9C-Liên</t>
  </si>
  <si>
    <t>6D-Liên</t>
  </si>
  <si>
    <t>6A-Liên</t>
  </si>
  <si>
    <t>6B-Liên</t>
  </si>
  <si>
    <t>7D-Tuấn, 7C-Liên</t>
  </si>
  <si>
    <t>T.Chọn Lý</t>
  </si>
  <si>
    <t>ÔT-CC-6B</t>
  </si>
  <si>
    <r>
      <rPr>
        <i/>
        <sz val="9"/>
        <color indexed="8"/>
        <rFont val="Times New Roman"/>
        <family val="1"/>
      </rPr>
      <t>Áp dụng từ ngày 07 tháng 09 năm 2020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CHUYÊN MÔN</t>
    </r>
  </si>
  <si>
    <r>
      <rPr>
        <i/>
        <sz val="9"/>
        <color indexed="8"/>
        <rFont val="Times New Roman"/>
        <family val="1"/>
      </rPr>
      <t>Cư Knia, ngày…..tháng 08 năm 2020</t>
    </r>
    <r>
      <rPr>
        <sz val="9"/>
        <color indexed="8"/>
        <rFont val="Times New Roman"/>
        <family val="1"/>
      </rPr>
      <t xml:space="preserve">
</t>
    </r>
    <r>
      <rPr>
        <b/>
        <sz val="9"/>
        <color indexed="8"/>
        <rFont val="Times New Roman"/>
        <family val="1"/>
      </rPr>
      <t>P.HIỆU TRƯỞNG</t>
    </r>
  </si>
  <si>
    <t>UBND HUYỆN CƯ JUT</t>
  </si>
  <si>
    <t>THỜI KHOÁ BIỂU HỌC KỲ I NĂM HỌC 2020-2021</t>
  </si>
  <si>
    <t>CC-Hậu</t>
  </si>
  <si>
    <t>CC-Hoàn</t>
  </si>
  <si>
    <t>CC-Tuấn</t>
  </si>
  <si>
    <t>CC-Hoài</t>
  </si>
  <si>
    <t>NGLL-Hậu</t>
  </si>
  <si>
    <t>NGLL-Hoàn</t>
  </si>
  <si>
    <t>NGLL-Tuấn</t>
  </si>
  <si>
    <t>NGLL-Hoài</t>
  </si>
  <si>
    <t>SHL-Hậu</t>
  </si>
  <si>
    <t>SHL-Hoàn</t>
  </si>
  <si>
    <t>SHL-Tuấn</t>
  </si>
  <si>
    <t>SHL-Hoài</t>
  </si>
  <si>
    <t>CN-Ban</t>
  </si>
  <si>
    <t>CD-Hào</t>
  </si>
  <si>
    <t>Lý-Dinh</t>
  </si>
  <si>
    <t>7C-Liên,7D-Tuấn</t>
  </si>
  <si>
    <t>Địa-Thân</t>
  </si>
  <si>
    <t>Sinh-Hoài</t>
  </si>
  <si>
    <t>Toán-Định</t>
  </si>
  <si>
    <t>CD-Hoa</t>
  </si>
  <si>
    <t>Văn-Vũ</t>
  </si>
  <si>
    <t>CD-Trường</t>
  </si>
  <si>
    <t>Hóa-Quỳnh</t>
  </si>
  <si>
    <t>Toán-Trường</t>
  </si>
  <si>
    <t>CN-Cúc</t>
  </si>
  <si>
    <t>CC-Liền</t>
  </si>
  <si>
    <t>NGLL-Liền</t>
  </si>
  <si>
    <t>SHL-Liền</t>
  </si>
  <si>
    <t>CC-Tho</t>
  </si>
  <si>
    <t>NGLL-Tho</t>
  </si>
  <si>
    <t>SHL-Tho</t>
  </si>
  <si>
    <t>SHL-Bưởm</t>
  </si>
  <si>
    <t>NGLL-Bưởm</t>
  </si>
  <si>
    <t>CC-Bưởm</t>
  </si>
  <si>
    <t>CC-Liên</t>
  </si>
  <si>
    <t>NGLL-Liên</t>
  </si>
  <si>
    <t>SHL-Liên</t>
  </si>
  <si>
    <t>SHL-Tâm</t>
  </si>
  <si>
    <t>NGLL-Tâm</t>
  </si>
  <si>
    <t>CC-Tâm</t>
  </si>
  <si>
    <t>6A- Liên</t>
  </si>
  <si>
    <t>6B- Liên</t>
  </si>
  <si>
    <t>Văn-Tiếp</t>
  </si>
  <si>
    <t>Văn-Liền</t>
  </si>
  <si>
    <t>Sử-Bưởm</t>
  </si>
  <si>
    <t>Anh-Tho</t>
  </si>
  <si>
    <t>LV-V.Anh</t>
  </si>
  <si>
    <t>CD-Đồng</t>
  </si>
  <si>
    <t>CD-Tiếp</t>
  </si>
  <si>
    <t>Sinh-V.Anh</t>
  </si>
  <si>
    <t>CD-Bưởm</t>
  </si>
  <si>
    <t>T.chọn Lý</t>
  </si>
  <si>
    <t>PĐ 6</t>
  </si>
  <si>
    <t>Anh-Thể-Nhạc-Hoạ</t>
  </si>
  <si>
    <t xml:space="preserve"> Cư Knia, ngày 28 tháng 8 năm 2020</t>
  </si>
  <si>
    <t>Sử- Hậu</t>
  </si>
  <si>
    <t>Anh-Toàn</t>
  </si>
  <si>
    <t>Nhạc- Cúc</t>
  </si>
  <si>
    <t>Lý-Giang</t>
  </si>
  <si>
    <t>Toán-Bắc</t>
  </si>
  <si>
    <t>Anh- Toàn</t>
  </si>
  <si>
    <t>Toán- Bắc</t>
  </si>
  <si>
    <t>Tin- Cương</t>
  </si>
  <si>
    <t>Lý- Giang</t>
  </si>
  <si>
    <t>MT- Tâm</t>
  </si>
  <si>
    <t>CN- Bưởm</t>
  </si>
  <si>
    <t>CD- Tiếp</t>
  </si>
  <si>
    <t>CN-Giang</t>
  </si>
  <si>
    <t>CN- Giang</t>
  </si>
  <si>
    <t>Địa- Thủy</t>
  </si>
  <si>
    <t>Hoá- Quỳnh</t>
  </si>
  <si>
    <t>9A-Giang</t>
  </si>
  <si>
    <t>9C-Giang</t>
  </si>
  <si>
    <t>9B-Giang</t>
  </si>
  <si>
    <t>9B- Liên</t>
  </si>
  <si>
    <t>9C- Liên, 6C- Tuấn</t>
  </si>
  <si>
    <r>
      <rPr>
        <i/>
        <sz val="12"/>
        <color indexed="8"/>
        <rFont val="Times New Roman"/>
        <family val="1"/>
      </rPr>
      <t>Áp dụng từ ngày 14 tháng 9 năm 2020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Times New Roman"/>
        <family val="1"/>
      </rPr>
      <t>CHUYÊN MÔN</t>
    </r>
  </si>
  <si>
    <r>
      <rPr>
        <i/>
        <sz val="12"/>
        <color theme="1"/>
        <rFont val="Times New Roman"/>
        <family val="1"/>
      </rPr>
      <t>Cư Knia, ngày 11 tháng 9 năm 2020</t>
    </r>
    <r>
      <rPr>
        <sz val="12"/>
        <color theme="1"/>
        <rFont val="Times New Roman"/>
        <family val="1"/>
      </rPr>
      <t xml:space="preserve">
</t>
    </r>
    <r>
      <rPr>
        <b/>
        <sz val="12"/>
        <color theme="1"/>
        <rFont val="Times New Roman"/>
        <family val="1"/>
      </rPr>
      <t>HIỆU TRƯỞNG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</si>
</sst>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>
    <font>
      <sz val="8"/>
      <color rgb="FF000000"/>
      <name val="Open Sans"/>
    </font>
    <font>
      <b/>
      <sz val="12"/>
      <name val="Times New Roman"/>
      <family val="1"/>
    </font>
    <font>
      <sz val="14"/>
      <name val="Times New Roman"/>
      <family val="1"/>
    </font>
    <font>
      <sz val="8"/>
      <name val="Open Sans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00"/>
      <name val="Times New Roman"/>
      <family val="1"/>
    </font>
    <font>
      <i/>
      <sz val="14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12"/>
      <color rgb="FF000000"/>
      <name val="Open Sans"/>
    </font>
    <font>
      <b/>
      <sz val="9.6"/>
      <color indexed="8"/>
      <name val="Times New Roman"/>
    </font>
    <font>
      <b/>
      <sz val="12"/>
      <color indexed="8"/>
      <name val="Times New Roman"/>
      <family val="1"/>
    </font>
    <font>
      <b/>
      <sz val="8.5"/>
      <color indexed="8"/>
      <name val="Times New Roman"/>
    </font>
    <font>
      <b/>
      <sz val="9"/>
      <color indexed="8"/>
      <name val="Times New Roman"/>
      <family val="1"/>
    </font>
    <font>
      <b/>
      <sz val="8.15"/>
      <color indexed="8"/>
      <name val="Times New Roman"/>
    </font>
    <font>
      <sz val="8.5"/>
      <color indexed="8"/>
      <name val="Times New Roman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0"/>
      <name val="Arial"/>
    </font>
    <font>
      <sz val="8.15"/>
      <color indexed="8"/>
      <name val="Times New Roman"/>
    </font>
    <font>
      <i/>
      <sz val="9"/>
      <color indexed="8"/>
      <name val="Times New Roman"/>
      <family val="1"/>
    </font>
    <font>
      <sz val="6.75"/>
      <color indexed="8"/>
      <name val="Times New Roman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0"/>
      </left>
      <right style="thin">
        <color indexed="0"/>
      </right>
      <top style="hair">
        <color indexed="0"/>
      </top>
      <bottom style="hair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hair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3" fillId="4" borderId="7" applyBorder="0">
      <alignment horizontal="center" vertical="center"/>
      <protection locked="0"/>
    </xf>
    <xf numFmtId="0" fontId="15" fillId="4" borderId="31">
      <alignment horizontal="center" vertical="center"/>
      <protection locked="0"/>
    </xf>
    <xf numFmtId="0" fontId="17" fillId="4" borderId="31">
      <alignment horizontal="center" vertical="center"/>
      <protection locked="0"/>
    </xf>
    <xf numFmtId="0" fontId="18" fillId="4" borderId="31">
      <alignment horizontal="center" vertical="center"/>
      <protection locked="0"/>
    </xf>
    <xf numFmtId="0" fontId="18" fillId="4" borderId="34">
      <alignment horizontal="center" vertical="center"/>
      <protection locked="0"/>
    </xf>
    <xf numFmtId="0" fontId="18" fillId="4" borderId="36">
      <alignment horizontal="center" vertical="center" wrapText="1"/>
      <protection locked="0"/>
    </xf>
    <xf numFmtId="0" fontId="18" fillId="4" borderId="36">
      <alignment horizontal="center" vertical="center"/>
      <protection locked="0"/>
    </xf>
    <xf numFmtId="0" fontId="18" fillId="4" borderId="34">
      <alignment horizontal="center" vertical="center" wrapText="1"/>
      <protection locked="0"/>
    </xf>
    <xf numFmtId="0" fontId="22" fillId="0" borderId="7"/>
    <xf numFmtId="0" fontId="23" fillId="4" borderId="7" applyBorder="0">
      <alignment horizontal="center" vertical="center" wrapText="1"/>
      <protection locked="0"/>
    </xf>
    <xf numFmtId="0" fontId="25" fillId="4" borderId="7" applyBorder="0">
      <alignment horizontal="left" vertical="center"/>
      <protection locked="0"/>
    </xf>
  </cellStyleXfs>
  <cellXfs count="275">
    <xf numFmtId="0" fontId="0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1" fillId="3" borderId="0" xfId="0" applyFont="1" applyFill="1"/>
    <xf numFmtId="0" fontId="6" fillId="3" borderId="0" xfId="0" applyFont="1" applyFill="1"/>
    <xf numFmtId="0" fontId="7" fillId="3" borderId="0" xfId="0" applyFont="1" applyFill="1"/>
    <xf numFmtId="0" fontId="16" fillId="3" borderId="32" xfId="2" applyNumberFormat="1" applyFont="1" applyFill="1" applyBorder="1" applyAlignment="1" applyProtection="1">
      <alignment horizontal="center" vertical="center"/>
      <protection locked="0"/>
    </xf>
    <xf numFmtId="0" fontId="16" fillId="3" borderId="33" xfId="3" applyNumberFormat="1" applyFont="1" applyFill="1" applyBorder="1" applyAlignment="1" applyProtection="1">
      <alignment horizontal="center" vertical="center"/>
      <protection locked="0"/>
    </xf>
    <xf numFmtId="0" fontId="21" fillId="3" borderId="35" xfId="5" applyNumberFormat="1" applyFont="1" applyFill="1" applyBorder="1" applyAlignment="1" applyProtection="1">
      <alignment horizontal="center" vertical="center"/>
      <protection locked="0"/>
    </xf>
    <xf numFmtId="0" fontId="19" fillId="3" borderId="35" xfId="6" applyNumberFormat="1" applyFont="1" applyFill="1" applyBorder="1" applyAlignment="1" applyProtection="1">
      <alignment horizontal="left" vertical="center" wrapText="1"/>
      <protection locked="0"/>
    </xf>
    <xf numFmtId="0" fontId="19" fillId="3" borderId="35" xfId="8" applyNumberFormat="1" applyFont="1" applyFill="1" applyBorder="1" applyAlignment="1" applyProtection="1">
      <alignment horizontal="center" vertical="center" wrapText="1"/>
      <protection locked="0"/>
    </xf>
    <xf numFmtId="0" fontId="20" fillId="3" borderId="35" xfId="0" applyFont="1" applyFill="1" applyBorder="1"/>
    <xf numFmtId="0" fontId="21" fillId="3" borderId="35" xfId="8" applyNumberFormat="1" applyFont="1" applyFill="1" applyBorder="1" applyAlignment="1" applyProtection="1">
      <alignment horizontal="center" vertical="center" wrapText="1"/>
      <protection locked="0"/>
    </xf>
    <xf numFmtId="0" fontId="19" fillId="3" borderId="35" xfId="6" applyNumberFormat="1" applyFont="1" applyFill="1" applyBorder="1" applyAlignment="1" applyProtection="1">
      <alignment horizontal="center" vertical="center" wrapText="1"/>
      <protection locked="0"/>
    </xf>
    <xf numFmtId="0" fontId="19" fillId="3" borderId="7" xfId="1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Alignment="1">
      <alignment vertical="top" wrapText="1"/>
    </xf>
    <xf numFmtId="0" fontId="14" fillId="0" borderId="35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left" vertical="center"/>
    </xf>
    <xf numFmtId="0" fontId="27" fillId="0" borderId="7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0" fontId="26" fillId="0" borderId="7" xfId="0" applyFont="1" applyFill="1" applyBorder="1" applyAlignment="1"/>
    <xf numFmtId="0" fontId="26" fillId="0" borderId="0" xfId="0" applyFont="1" applyFill="1" applyAlignment="1">
      <alignment vertical="top" wrapText="1"/>
    </xf>
    <xf numFmtId="0" fontId="26" fillId="0" borderId="7" xfId="0" applyFont="1" applyFill="1" applyBorder="1" applyAlignment="1">
      <alignment horizontal="left"/>
    </xf>
    <xf numFmtId="0" fontId="26" fillId="0" borderId="26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26" fillId="0" borderId="27" xfId="0" applyFont="1" applyFill="1" applyBorder="1" applyAlignment="1"/>
    <xf numFmtId="0" fontId="26" fillId="0" borderId="12" xfId="0" applyFont="1" applyFill="1" applyBorder="1" applyAlignment="1"/>
    <xf numFmtId="0" fontId="26" fillId="0" borderId="10" xfId="0" applyFont="1" applyFill="1" applyBorder="1" applyAlignment="1"/>
    <xf numFmtId="0" fontId="27" fillId="0" borderId="13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/>
    <xf numFmtId="0" fontId="26" fillId="0" borderId="1" xfId="0" applyFont="1" applyFill="1" applyBorder="1" applyAlignment="1"/>
    <xf numFmtId="0" fontId="27" fillId="0" borderId="14" xfId="0" applyFont="1" applyFill="1" applyBorder="1" applyAlignment="1">
      <alignment horizontal="center" vertical="center"/>
    </xf>
    <xf numFmtId="0" fontId="26" fillId="0" borderId="28" xfId="0" applyFont="1" applyFill="1" applyBorder="1" applyAlignment="1"/>
    <xf numFmtId="0" fontId="26" fillId="0" borderId="15" xfId="0" applyFont="1" applyFill="1" applyBorder="1" applyAlignment="1"/>
    <xf numFmtId="0" fontId="26" fillId="0" borderId="16" xfId="0" applyFont="1" applyFill="1" applyBorder="1" applyAlignment="1"/>
    <xf numFmtId="0" fontId="27" fillId="0" borderId="17" xfId="0" applyFont="1" applyFill="1" applyBorder="1" applyAlignment="1">
      <alignment horizontal="center" vertical="center"/>
    </xf>
    <xf numFmtId="0" fontId="26" fillId="0" borderId="29" xfId="0" applyFont="1" applyFill="1" applyBorder="1" applyAlignment="1"/>
    <xf numFmtId="0" fontId="26" fillId="0" borderId="18" xfId="0" applyFont="1" applyFill="1" applyBorder="1" applyAlignment="1"/>
    <xf numFmtId="0" fontId="27" fillId="0" borderId="1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/>
    <xf numFmtId="0" fontId="26" fillId="0" borderId="20" xfId="0" applyFont="1" applyFill="1" applyBorder="1" applyAlignment="1"/>
    <xf numFmtId="0" fontId="27" fillId="0" borderId="21" xfId="0" applyFont="1" applyFill="1" applyBorder="1" applyAlignment="1">
      <alignment horizontal="center" vertical="center"/>
    </xf>
    <xf numFmtId="0" fontId="26" fillId="0" borderId="28" xfId="0" applyFont="1" applyFill="1" applyBorder="1" applyAlignment="1">
      <alignment vertical="center"/>
    </xf>
    <xf numFmtId="0" fontId="26" fillId="0" borderId="15" xfId="0" applyFont="1" applyFill="1" applyBorder="1" applyAlignment="1">
      <alignment vertical="center"/>
    </xf>
    <xf numFmtId="0" fontId="26" fillId="0" borderId="16" xfId="0" applyFont="1" applyFill="1" applyBorder="1" applyAlignment="1">
      <alignment vertical="center"/>
    </xf>
    <xf numFmtId="0" fontId="26" fillId="0" borderId="7" xfId="0" applyFont="1" applyFill="1" applyBorder="1" applyAlignment="1">
      <alignment vertical="center"/>
    </xf>
    <xf numFmtId="0" fontId="26" fillId="0" borderId="0" xfId="0" applyFont="1" applyFill="1" applyAlignment="1">
      <alignment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/>
    </xf>
    <xf numFmtId="1" fontId="26" fillId="0" borderId="7" xfId="0" applyNumberFormat="1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/>
    </xf>
    <xf numFmtId="0" fontId="26" fillId="0" borderId="7" xfId="0" applyFont="1" applyFill="1" applyBorder="1" applyAlignment="1">
      <alignment horizontal="left" vertical="center" shrinkToFit="1"/>
    </xf>
    <xf numFmtId="0" fontId="27" fillId="0" borderId="7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right"/>
    </xf>
    <xf numFmtId="0" fontId="27" fillId="0" borderId="39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horizontal="left" vertical="center"/>
    </xf>
    <xf numFmtId="0" fontId="26" fillId="0" borderId="40" xfId="0" applyFont="1" applyFill="1" applyBorder="1" applyAlignment="1">
      <alignment horizontal="center" vertical="center" wrapText="1"/>
    </xf>
    <xf numFmtId="1" fontId="26" fillId="0" borderId="40" xfId="0" applyNumberFormat="1" applyFont="1" applyFill="1" applyBorder="1" applyAlignment="1">
      <alignment horizontal="center" vertical="center"/>
    </xf>
    <xf numFmtId="0" fontId="26" fillId="0" borderId="40" xfId="0" applyFont="1" applyFill="1" applyBorder="1" applyAlignment="1">
      <alignment vertical="top" wrapText="1"/>
    </xf>
    <xf numFmtId="0" fontId="26" fillId="0" borderId="40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 vertical="top" wrapText="1"/>
    </xf>
    <xf numFmtId="0" fontId="26" fillId="0" borderId="40" xfId="0" applyFont="1" applyFill="1" applyBorder="1" applyAlignment="1">
      <alignment vertical="center" wrapText="1"/>
    </xf>
    <xf numFmtId="0" fontId="26" fillId="0" borderId="40" xfId="0" applyFont="1" applyFill="1" applyBorder="1" applyAlignment="1">
      <alignment vertical="center"/>
    </xf>
    <xf numFmtId="0" fontId="26" fillId="0" borderId="41" xfId="0" applyFont="1" applyFill="1" applyBorder="1" applyAlignment="1">
      <alignment horizontal="center" vertical="center"/>
    </xf>
    <xf numFmtId="0" fontId="26" fillId="0" borderId="41" xfId="0" applyFont="1" applyFill="1" applyBorder="1" applyAlignment="1">
      <alignment vertical="center" wrapText="1"/>
    </xf>
    <xf numFmtId="0" fontId="26" fillId="0" borderId="41" xfId="0" applyFont="1" applyFill="1" applyBorder="1" applyAlignment="1">
      <alignment vertical="center"/>
    </xf>
    <xf numFmtId="0" fontId="26" fillId="0" borderId="41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/>
    </xf>
    <xf numFmtId="0" fontId="27" fillId="0" borderId="38" xfId="0" applyFont="1" applyFill="1" applyBorder="1" applyAlignment="1">
      <alignment horizontal="center" vertical="center" wrapText="1"/>
    </xf>
    <xf numFmtId="0" fontId="26" fillId="0" borderId="39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left" vertical="center"/>
    </xf>
    <xf numFmtId="0" fontId="26" fillId="0" borderId="39" xfId="0" applyFont="1" applyFill="1" applyBorder="1" applyAlignment="1">
      <alignment horizontal="center" vertical="center" wrapText="1"/>
    </xf>
    <xf numFmtId="0" fontId="26" fillId="0" borderId="42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left" vertical="center"/>
    </xf>
    <xf numFmtId="0" fontId="26" fillId="0" borderId="42" xfId="0" applyFont="1" applyFill="1" applyBorder="1" applyAlignment="1">
      <alignment horizontal="center" vertical="center" wrapText="1"/>
    </xf>
    <xf numFmtId="0" fontId="26" fillId="0" borderId="41" xfId="0" applyFont="1" applyFill="1" applyBorder="1" applyAlignment="1">
      <alignment horizontal="left" vertical="center"/>
    </xf>
    <xf numFmtId="1" fontId="26" fillId="0" borderId="41" xfId="0" applyNumberFormat="1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vertical="center" wrapText="1"/>
    </xf>
    <xf numFmtId="0" fontId="26" fillId="0" borderId="42" xfId="0" applyFont="1" applyFill="1" applyBorder="1" applyAlignment="1">
      <alignment vertical="center"/>
    </xf>
    <xf numFmtId="0" fontId="26" fillId="0" borderId="42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left" vertical="center"/>
    </xf>
    <xf numFmtId="1" fontId="26" fillId="0" borderId="43" xfId="0" applyNumberFormat="1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vertical="center"/>
    </xf>
    <xf numFmtId="0" fontId="29" fillId="0" borderId="22" xfId="0" applyFont="1" applyFill="1" applyBorder="1" applyAlignment="1"/>
    <xf numFmtId="0" fontId="29" fillId="0" borderId="25" xfId="0" applyFont="1" applyFill="1" applyBorder="1" applyAlignment="1"/>
    <xf numFmtId="0" fontId="30" fillId="0" borderId="7" xfId="0" applyFont="1" applyFill="1" applyBorder="1" applyAlignment="1"/>
    <xf numFmtId="0" fontId="26" fillId="0" borderId="39" xfId="0" applyFont="1" applyFill="1" applyBorder="1" applyAlignment="1">
      <alignment horizontal="left" vertical="center" wrapText="1"/>
    </xf>
    <xf numFmtId="0" fontId="8" fillId="0" borderId="35" xfId="0" applyFont="1" applyBorder="1" applyAlignment="1">
      <alignment vertical="top" wrapText="1"/>
    </xf>
    <xf numFmtId="0" fontId="8" fillId="0" borderId="39" xfId="0" applyFont="1" applyFill="1" applyBorder="1" applyAlignment="1" applyProtection="1">
      <alignment horizontal="center" vertical="center"/>
    </xf>
    <xf numFmtId="0" fontId="8" fillId="0" borderId="39" xfId="0" applyFont="1" applyFill="1" applyBorder="1" applyAlignment="1" applyProtection="1">
      <alignment horizontal="left" vertical="center"/>
    </xf>
    <xf numFmtId="0" fontId="8" fillId="0" borderId="39" xfId="0" applyFont="1" applyBorder="1" applyAlignment="1">
      <alignment vertical="top" wrapText="1"/>
    </xf>
    <xf numFmtId="0" fontId="8" fillId="0" borderId="40" xfId="0" applyFont="1" applyFill="1" applyBorder="1" applyAlignment="1" applyProtection="1">
      <alignment horizontal="center" vertical="center"/>
    </xf>
    <xf numFmtId="0" fontId="8" fillId="3" borderId="40" xfId="0" applyFont="1" applyFill="1" applyBorder="1" applyAlignment="1" applyProtection="1">
      <alignment horizontal="left" vertical="center"/>
    </xf>
    <xf numFmtId="0" fontId="8" fillId="0" borderId="40" xfId="0" applyFont="1" applyBorder="1" applyAlignment="1">
      <alignment vertical="top" wrapText="1"/>
    </xf>
    <xf numFmtId="0" fontId="8" fillId="0" borderId="40" xfId="0" applyFont="1" applyFill="1" applyBorder="1" applyAlignment="1" applyProtection="1">
      <alignment horizontal="left" vertical="center"/>
    </xf>
    <xf numFmtId="0" fontId="8" fillId="0" borderId="41" xfId="0" applyFont="1" applyFill="1" applyBorder="1" applyAlignment="1" applyProtection="1">
      <alignment horizontal="center" vertical="center"/>
    </xf>
    <xf numFmtId="0" fontId="8" fillId="0" borderId="41" xfId="0" applyFont="1" applyFill="1" applyBorder="1" applyAlignment="1" applyProtection="1">
      <alignment horizontal="left" vertical="center"/>
    </xf>
    <xf numFmtId="0" fontId="8" fillId="0" borderId="41" xfId="0" applyFont="1" applyBorder="1" applyAlignment="1">
      <alignment vertical="top" wrapText="1"/>
    </xf>
    <xf numFmtId="0" fontId="8" fillId="0" borderId="42" xfId="0" applyFont="1" applyFill="1" applyBorder="1" applyAlignment="1" applyProtection="1">
      <alignment horizontal="center" vertical="center"/>
    </xf>
    <xf numFmtId="0" fontId="8" fillId="0" borderId="42" xfId="0" applyFont="1" applyBorder="1" applyAlignment="1">
      <alignment vertical="top" wrapText="1"/>
    </xf>
    <xf numFmtId="0" fontId="8" fillId="0" borderId="42" xfId="0" applyFont="1" applyFill="1" applyBorder="1" applyAlignment="1" applyProtection="1">
      <alignment horizontal="left" vertical="center"/>
    </xf>
    <xf numFmtId="0" fontId="31" fillId="0" borderId="35" xfId="0" applyFont="1" applyBorder="1" applyAlignment="1">
      <alignment horizontal="center" vertical="center" wrapText="1"/>
    </xf>
    <xf numFmtId="0" fontId="26" fillId="0" borderId="4" xfId="0" applyFont="1" applyFill="1" applyBorder="1" applyAlignment="1">
      <alignment vertical="top" wrapText="1"/>
    </xf>
    <xf numFmtId="0" fontId="26" fillId="0" borderId="7" xfId="0" applyFont="1" applyFill="1" applyBorder="1" applyAlignment="1">
      <alignment horizontal="left"/>
    </xf>
    <xf numFmtId="0" fontId="26" fillId="0" borderId="23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vertical="top" wrapText="1"/>
    </xf>
    <xf numFmtId="0" fontId="19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19" fillId="3" borderId="35" xfId="5" applyNumberFormat="1" applyFont="1" applyFill="1" applyBorder="1" applyAlignment="1" applyProtection="1">
      <alignment horizontal="center" vertical="center"/>
      <protection locked="0"/>
    </xf>
    <xf numFmtId="0" fontId="16" fillId="3" borderId="33" xfId="2" applyNumberFormat="1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26" fillId="0" borderId="35" xfId="0" applyFont="1" applyFill="1" applyBorder="1" applyAlignment="1">
      <alignment horizontal="left"/>
    </xf>
    <xf numFmtId="0" fontId="26" fillId="0" borderId="35" xfId="0" applyFont="1" applyFill="1" applyBorder="1" applyAlignment="1"/>
    <xf numFmtId="0" fontId="27" fillId="0" borderId="35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left" vertical="center"/>
    </xf>
    <xf numFmtId="0" fontId="26" fillId="0" borderId="35" xfId="0" applyFont="1" applyFill="1" applyBorder="1" applyAlignment="1">
      <alignment vertical="top" wrapText="1"/>
    </xf>
    <xf numFmtId="0" fontId="26" fillId="0" borderId="35" xfId="0" applyFont="1" applyFill="1" applyBorder="1" applyAlignment="1">
      <alignment vertical="center" wrapText="1"/>
    </xf>
    <xf numFmtId="0" fontId="26" fillId="0" borderId="35" xfId="0" applyFont="1" applyFill="1" applyBorder="1" applyAlignment="1">
      <alignment vertical="center"/>
    </xf>
    <xf numFmtId="0" fontId="32" fillId="0" borderId="0" xfId="0" applyFont="1"/>
    <xf numFmtId="0" fontId="21" fillId="3" borderId="35" xfId="6" applyNumberFormat="1" applyFont="1" applyFill="1" applyBorder="1" applyAlignment="1" applyProtection="1">
      <alignment horizontal="center" vertical="center" wrapText="1"/>
      <protection locked="0"/>
    </xf>
    <xf numFmtId="0" fontId="19" fillId="3" borderId="35" xfId="7" applyNumberFormat="1" applyFont="1" applyFill="1" applyBorder="1" applyAlignment="1" applyProtection="1">
      <alignment horizontal="center" vertical="center"/>
      <protection locked="0"/>
    </xf>
    <xf numFmtId="0" fontId="20" fillId="3" borderId="35" xfId="0" applyFont="1" applyFill="1" applyBorder="1" applyAlignment="1">
      <alignment horizontal="center"/>
    </xf>
    <xf numFmtId="0" fontId="32" fillId="0" borderId="35" xfId="0" applyFont="1" applyBorder="1"/>
    <xf numFmtId="0" fontId="35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/>
    </xf>
    <xf numFmtId="0" fontId="10" fillId="3" borderId="0" xfId="0" applyFont="1" applyFill="1"/>
    <xf numFmtId="0" fontId="35" fillId="3" borderId="7" xfId="0" applyFont="1" applyFill="1" applyBorder="1" applyAlignment="1">
      <alignment horizontal="center"/>
    </xf>
    <xf numFmtId="0" fontId="6" fillId="3" borderId="7" xfId="0" applyFont="1" applyFill="1" applyBorder="1"/>
    <xf numFmtId="0" fontId="6" fillId="3" borderId="40" xfId="7" applyNumberFormat="1" applyFont="1" applyFill="1" applyBorder="1" applyAlignment="1" applyProtection="1">
      <alignment horizontal="center" vertical="center"/>
      <protection locked="0"/>
    </xf>
    <xf numFmtId="0" fontId="6" fillId="3" borderId="40" xfId="8" applyNumberFormat="1" applyFont="1" applyFill="1" applyBorder="1" applyAlignment="1" applyProtection="1">
      <alignment horizontal="center" vertical="center" wrapText="1"/>
      <protection locked="0"/>
    </xf>
    <xf numFmtId="0" fontId="6" fillId="3" borderId="41" xfId="5" applyNumberFormat="1" applyFont="1" applyFill="1" applyBorder="1" applyAlignment="1" applyProtection="1">
      <alignment horizontal="center" vertical="center"/>
      <protection locked="0"/>
    </xf>
    <xf numFmtId="0" fontId="6" fillId="3" borderId="41" xfId="8" applyNumberFormat="1" applyFont="1" applyFill="1" applyBorder="1" applyAlignment="1" applyProtection="1">
      <alignment horizontal="center" vertical="center" wrapText="1"/>
      <protection locked="0"/>
    </xf>
    <xf numFmtId="0" fontId="6" fillId="3" borderId="39" xfId="8" applyNumberFormat="1" applyFont="1" applyFill="1" applyBorder="1" applyAlignment="1" applyProtection="1">
      <alignment horizontal="center" vertical="center" wrapText="1"/>
      <protection locked="0"/>
    </xf>
    <xf numFmtId="0" fontId="6" fillId="3" borderId="41" xfId="9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justify" vertical="center"/>
    </xf>
    <xf numFmtId="0" fontId="26" fillId="0" borderId="41" xfId="0" applyFont="1" applyFill="1" applyBorder="1" applyAlignment="1">
      <alignment horizontal="justify" vertical="center"/>
    </xf>
    <xf numFmtId="0" fontId="26" fillId="0" borderId="42" xfId="0" applyFont="1" applyFill="1" applyBorder="1" applyAlignment="1">
      <alignment horizontal="justify" vertical="center"/>
    </xf>
    <xf numFmtId="0" fontId="26" fillId="0" borderId="40" xfId="0" applyFont="1" applyFill="1" applyBorder="1" applyAlignment="1">
      <alignment horizontal="justify" vertical="top" wrapText="1"/>
    </xf>
    <xf numFmtId="0" fontId="26" fillId="0" borderId="40" xfId="0" applyFont="1" applyFill="1" applyBorder="1" applyAlignment="1">
      <alignment horizontal="justify" vertical="center"/>
    </xf>
    <xf numFmtId="0" fontId="26" fillId="0" borderId="40" xfId="0" applyFont="1" applyFill="1" applyBorder="1" applyAlignment="1">
      <alignment horizontal="justify" vertical="center" wrapText="1"/>
    </xf>
    <xf numFmtId="0" fontId="26" fillId="0" borderId="43" xfId="0" applyFont="1" applyFill="1" applyBorder="1" applyAlignment="1">
      <alignment horizontal="justify" vertical="top" wrapText="1"/>
    </xf>
    <xf numFmtId="0" fontId="26" fillId="0" borderId="40" xfId="0" applyFont="1" applyFill="1" applyBorder="1" applyAlignment="1">
      <alignment horizontal="justify"/>
    </xf>
    <xf numFmtId="0" fontId="26" fillId="0" borderId="41" xfId="0" applyFont="1" applyFill="1" applyBorder="1" applyAlignment="1">
      <alignment horizontal="justify" vertical="top" wrapText="1"/>
    </xf>
    <xf numFmtId="0" fontId="26" fillId="0" borderId="42" xfId="0" applyFont="1" applyFill="1" applyBorder="1" applyAlignment="1">
      <alignment horizontal="justify" vertical="center" wrapText="1"/>
    </xf>
    <xf numFmtId="0" fontId="1" fillId="3" borderId="38" xfId="2" applyNumberFormat="1" applyFont="1" applyFill="1" applyBorder="1" applyAlignment="1" applyProtection="1">
      <alignment horizontal="center" vertical="center"/>
      <protection locked="0"/>
    </xf>
    <xf numFmtId="0" fontId="1" fillId="3" borderId="38" xfId="3" applyNumberFormat="1" applyFont="1" applyFill="1" applyBorder="1" applyAlignment="1" applyProtection="1">
      <alignment horizontal="center" vertical="center"/>
      <protection locked="0"/>
    </xf>
    <xf numFmtId="0" fontId="1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0" fontId="6" fillId="3" borderId="42" xfId="0" applyFont="1" applyFill="1" applyBorder="1" applyAlignment="1">
      <alignment horizontal="center"/>
    </xf>
    <xf numFmtId="0" fontId="14" fillId="3" borderId="35" xfId="2" applyNumberFormat="1" applyFont="1" applyFill="1" applyBorder="1" applyAlignment="1" applyProtection="1">
      <alignment horizontal="center" vertical="center"/>
      <protection locked="0"/>
    </xf>
    <xf numFmtId="0" fontId="14" fillId="3" borderId="35" xfId="3" applyNumberFormat="1" applyFont="1" applyFill="1" applyBorder="1" applyAlignment="1" applyProtection="1">
      <alignment horizontal="center" vertical="center"/>
      <protection locked="0"/>
    </xf>
    <xf numFmtId="0" fontId="36" fillId="3" borderId="35" xfId="2" applyNumberFormat="1" applyFont="1" applyFill="1" applyBorder="1" applyAlignment="1" applyProtection="1">
      <alignment horizontal="center" vertical="center"/>
      <protection locked="0"/>
    </xf>
    <xf numFmtId="0" fontId="6" fillId="3" borderId="41" xfId="9" applyFont="1" applyFill="1" applyBorder="1" applyAlignment="1">
      <alignment horizontal="center"/>
    </xf>
    <xf numFmtId="0" fontId="6" fillId="0" borderId="39" xfId="5" applyNumberFormat="1" applyFont="1" applyFill="1" applyBorder="1" applyAlignment="1" applyProtection="1">
      <alignment horizontal="center" vertical="center"/>
      <protection locked="0"/>
    </xf>
    <xf numFmtId="0" fontId="6" fillId="0" borderId="40" xfId="5" applyNumberFormat="1" applyFont="1" applyFill="1" applyBorder="1" applyAlignment="1" applyProtection="1">
      <alignment horizontal="center" vertical="center"/>
      <protection locked="0"/>
    </xf>
    <xf numFmtId="0" fontId="6" fillId="3" borderId="42" xfId="5" applyNumberFormat="1" applyFont="1" applyFill="1" applyBorder="1" applyAlignment="1" applyProtection="1">
      <alignment horizontal="center" vertical="center"/>
      <protection locked="0"/>
    </xf>
    <xf numFmtId="0" fontId="6" fillId="3" borderId="40" xfId="5" applyNumberFormat="1" applyFont="1" applyFill="1" applyBorder="1" applyAlignment="1" applyProtection="1">
      <alignment horizontal="center" vertical="center"/>
      <protection locked="0"/>
    </xf>
    <xf numFmtId="0" fontId="6" fillId="3" borderId="41" xfId="7" applyNumberFormat="1" applyFont="1" applyFill="1" applyBorder="1" applyAlignment="1" applyProtection="1">
      <alignment horizontal="center" vertical="center"/>
      <protection locked="0"/>
    </xf>
    <xf numFmtId="0" fontId="6" fillId="3" borderId="39" xfId="5" applyNumberFormat="1" applyFont="1" applyFill="1" applyBorder="1" applyAlignment="1" applyProtection="1">
      <alignment horizontal="center" vertical="center"/>
      <protection locked="0"/>
    </xf>
    <xf numFmtId="0" fontId="6" fillId="3" borderId="40" xfId="9" applyFont="1" applyFill="1" applyBorder="1" applyAlignment="1">
      <alignment horizontal="center"/>
    </xf>
    <xf numFmtId="0" fontId="6" fillId="3" borderId="47" xfId="0" applyFont="1" applyFill="1" applyBorder="1"/>
    <xf numFmtId="0" fontId="6" fillId="3" borderId="42" xfId="0" applyFont="1" applyFill="1" applyBorder="1"/>
    <xf numFmtId="0" fontId="6" fillId="0" borderId="48" xfId="0" applyFont="1" applyFill="1" applyBorder="1" applyAlignment="1">
      <alignment horizontal="center"/>
    </xf>
    <xf numFmtId="0" fontId="35" fillId="3" borderId="39" xfId="5" applyNumberFormat="1" applyFont="1" applyFill="1" applyBorder="1" applyAlignment="1" applyProtection="1">
      <alignment horizontal="center" vertical="center"/>
      <protection locked="0"/>
    </xf>
    <xf numFmtId="0" fontId="35" fillId="3" borderId="40" xfId="5" applyNumberFormat="1" applyFont="1" applyFill="1" applyBorder="1" applyAlignment="1" applyProtection="1">
      <alignment horizontal="center" vertical="center"/>
      <protection locked="0"/>
    </xf>
    <xf numFmtId="0" fontId="35" fillId="3" borderId="40" xfId="8" applyNumberFormat="1" applyFont="1" applyFill="1" applyBorder="1" applyAlignment="1" applyProtection="1">
      <alignment horizontal="center" vertical="center" wrapText="1"/>
      <protection locked="0"/>
    </xf>
    <xf numFmtId="0" fontId="35" fillId="3" borderId="40" xfId="6" applyNumberFormat="1" applyFont="1" applyFill="1" applyBorder="1" applyAlignment="1" applyProtection="1">
      <alignment horizontal="center" vertical="center" wrapText="1"/>
      <protection locked="0"/>
    </xf>
    <xf numFmtId="0" fontId="35" fillId="3" borderId="40" xfId="0" applyFont="1" applyFill="1" applyBorder="1" applyAlignment="1">
      <alignment horizontal="center"/>
    </xf>
    <xf numFmtId="0" fontId="35" fillId="3" borderId="40" xfId="9" applyFont="1" applyFill="1" applyBorder="1" applyAlignment="1">
      <alignment horizontal="center"/>
    </xf>
    <xf numFmtId="0" fontId="35" fillId="3" borderId="41" xfId="6" applyNumberFormat="1" applyFont="1" applyFill="1" applyBorder="1" applyAlignment="1" applyProtection="1">
      <alignment horizontal="center" vertical="center" wrapText="1"/>
      <protection locked="0"/>
    </xf>
    <xf numFmtId="0" fontId="35" fillId="3" borderId="41" xfId="0" applyFont="1" applyFill="1" applyBorder="1" applyAlignment="1">
      <alignment horizontal="center" vertical="center"/>
    </xf>
    <xf numFmtId="0" fontId="35" fillId="3" borderId="42" xfId="5" applyNumberFormat="1" applyFont="1" applyFill="1" applyBorder="1" applyAlignment="1" applyProtection="1">
      <alignment horizontal="center" vertical="center"/>
      <protection locked="0"/>
    </xf>
    <xf numFmtId="0" fontId="35" fillId="3" borderId="42" xfId="8" applyNumberFormat="1" applyFont="1" applyFill="1" applyBorder="1" applyAlignment="1" applyProtection="1">
      <alignment horizontal="center" vertical="center" wrapText="1"/>
      <protection locked="0"/>
    </xf>
    <xf numFmtId="0" fontId="35" fillId="3" borderId="41" xfId="5" applyNumberFormat="1" applyFont="1" applyFill="1" applyBorder="1" applyAlignment="1" applyProtection="1">
      <alignment horizontal="center" vertical="center"/>
      <protection locked="0"/>
    </xf>
    <xf numFmtId="0" fontId="35" fillId="3" borderId="41" xfId="8" applyNumberFormat="1" applyFont="1" applyFill="1" applyBorder="1" applyAlignment="1" applyProtection="1">
      <alignment horizontal="center" vertical="center" wrapText="1"/>
      <protection locked="0"/>
    </xf>
    <xf numFmtId="0" fontId="35" fillId="3" borderId="39" xfId="0" applyFont="1" applyFill="1" applyBorder="1" applyAlignment="1">
      <alignment horizontal="center"/>
    </xf>
    <xf numFmtId="0" fontId="35" fillId="3" borderId="39" xfId="8" applyNumberFormat="1" applyFont="1" applyFill="1" applyBorder="1" applyAlignment="1" applyProtection="1">
      <alignment horizontal="center" vertical="center" wrapText="1"/>
      <protection locked="0"/>
    </xf>
    <xf numFmtId="0" fontId="35" fillId="3" borderId="39" xfId="6" applyNumberFormat="1" applyFont="1" applyFill="1" applyBorder="1" applyAlignment="1" applyProtection="1">
      <alignment horizontal="center" vertical="center" wrapText="1"/>
      <protection locked="0"/>
    </xf>
    <xf numFmtId="0" fontId="35" fillId="3" borderId="41" xfId="7" applyNumberFormat="1" applyFont="1" applyFill="1" applyBorder="1" applyAlignment="1" applyProtection="1">
      <alignment horizontal="center" vertical="center"/>
      <protection locked="0"/>
    </xf>
    <xf numFmtId="0" fontId="35" fillId="3" borderId="41" xfId="0" applyFont="1" applyFill="1" applyBorder="1" applyAlignment="1">
      <alignment horizontal="center"/>
    </xf>
    <xf numFmtId="0" fontId="35" fillId="3" borderId="41" xfId="9" applyFont="1" applyFill="1" applyBorder="1" applyAlignment="1">
      <alignment horizontal="center"/>
    </xf>
    <xf numFmtId="1" fontId="27" fillId="0" borderId="40" xfId="0" applyNumberFormat="1" applyFont="1" applyFill="1" applyBorder="1" applyAlignment="1">
      <alignment horizontal="center" vertical="center"/>
    </xf>
    <xf numFmtId="1" fontId="26" fillId="0" borderId="42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35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37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37" fillId="3" borderId="7" xfId="11" applyNumberFormat="1" applyFont="1" applyFill="1" applyAlignment="1" applyProtection="1">
      <alignment horizontal="left" vertical="center"/>
      <protection locked="0"/>
    </xf>
    <xf numFmtId="0" fontId="37" fillId="3" borderId="42" xfId="4" applyNumberFormat="1" applyFont="1" applyFill="1" applyBorder="1" applyAlignment="1" applyProtection="1">
      <alignment horizontal="center" vertical="center"/>
      <protection locked="0"/>
    </xf>
    <xf numFmtId="0" fontId="37" fillId="3" borderId="40" xfId="4" applyNumberFormat="1" applyFont="1" applyFill="1" applyBorder="1" applyAlignment="1" applyProtection="1">
      <alignment horizontal="center" vertical="center"/>
      <protection locked="0"/>
    </xf>
    <xf numFmtId="0" fontId="37" fillId="3" borderId="41" xfId="4" applyNumberFormat="1" applyFont="1" applyFill="1" applyBorder="1" applyAlignment="1" applyProtection="1">
      <alignment horizontal="center" vertical="center"/>
      <protection locked="0"/>
    </xf>
    <xf numFmtId="0" fontId="37" fillId="3" borderId="42" xfId="5" applyNumberFormat="1" applyFont="1" applyFill="1" applyBorder="1" applyAlignment="1" applyProtection="1">
      <alignment horizontal="center" vertical="center"/>
      <protection locked="0"/>
    </xf>
    <xf numFmtId="0" fontId="37" fillId="3" borderId="40" xfId="5" applyNumberFormat="1" applyFont="1" applyFill="1" applyBorder="1" applyAlignment="1" applyProtection="1">
      <alignment horizontal="center" vertical="center"/>
      <protection locked="0"/>
    </xf>
    <xf numFmtId="0" fontId="37" fillId="3" borderId="41" xfId="7" applyNumberFormat="1" applyFont="1" applyFill="1" applyBorder="1" applyAlignment="1" applyProtection="1">
      <alignment horizontal="center" vertical="center"/>
      <protection locked="0"/>
    </xf>
    <xf numFmtId="0" fontId="37" fillId="3" borderId="39" xfId="4" applyNumberFormat="1" applyFont="1" applyFill="1" applyBorder="1" applyAlignment="1" applyProtection="1">
      <alignment horizontal="center" vertical="center"/>
      <protection locked="0"/>
    </xf>
    <xf numFmtId="0" fontId="37" fillId="3" borderId="39" xfId="5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36" fillId="3" borderId="0" xfId="0" applyFont="1" applyFill="1" applyAlignment="1">
      <alignment horizontal="center"/>
    </xf>
    <xf numFmtId="0" fontId="14" fillId="3" borderId="7" xfId="1" applyNumberFormat="1" applyFont="1" applyFill="1" applyAlignment="1" applyProtection="1">
      <alignment horizontal="center" vertical="center" wrapText="1"/>
      <protection locked="0"/>
    </xf>
    <xf numFmtId="0" fontId="14" fillId="3" borderId="35" xfId="2" applyNumberFormat="1" applyFont="1" applyFill="1" applyBorder="1" applyAlignment="1" applyProtection="1">
      <alignment horizontal="center" vertical="center"/>
      <protection locked="0"/>
    </xf>
    <xf numFmtId="0" fontId="6" fillId="3" borderId="42" xfId="4" applyNumberFormat="1" applyFont="1" applyFill="1" applyBorder="1" applyAlignment="1" applyProtection="1">
      <alignment horizontal="center" vertical="center"/>
      <protection locked="0"/>
    </xf>
    <xf numFmtId="0" fontId="6" fillId="3" borderId="40" xfId="4" applyNumberFormat="1" applyFont="1" applyFill="1" applyBorder="1" applyAlignment="1" applyProtection="1">
      <alignment horizontal="center" vertical="center"/>
      <protection locked="0"/>
    </xf>
    <xf numFmtId="0" fontId="6" fillId="3" borderId="41" xfId="4" applyNumberFormat="1" applyFont="1" applyFill="1" applyBorder="1" applyAlignment="1" applyProtection="1">
      <alignment horizontal="center" vertical="center"/>
      <protection locked="0"/>
    </xf>
    <xf numFmtId="0" fontId="6" fillId="3" borderId="42" xfId="5" applyNumberFormat="1" applyFont="1" applyFill="1" applyBorder="1" applyAlignment="1" applyProtection="1">
      <alignment horizontal="center" vertical="center"/>
      <protection locked="0"/>
    </xf>
    <xf numFmtId="0" fontId="6" fillId="3" borderId="40" xfId="5" applyNumberFormat="1" applyFont="1" applyFill="1" applyBorder="1" applyAlignment="1" applyProtection="1">
      <alignment horizontal="center" vertical="center"/>
      <protection locked="0"/>
    </xf>
    <xf numFmtId="0" fontId="6" fillId="3" borderId="41" xfId="7" applyNumberFormat="1" applyFont="1" applyFill="1" applyBorder="1" applyAlignment="1" applyProtection="1">
      <alignment horizontal="center" vertical="center"/>
      <protection locked="0"/>
    </xf>
    <xf numFmtId="0" fontId="6" fillId="3" borderId="39" xfId="4" applyNumberFormat="1" applyFont="1" applyFill="1" applyBorder="1" applyAlignment="1" applyProtection="1">
      <alignment horizontal="center" vertical="center"/>
      <protection locked="0"/>
    </xf>
    <xf numFmtId="0" fontId="6" fillId="3" borderId="39" xfId="5" applyNumberFormat="1" applyFont="1" applyFill="1" applyBorder="1" applyAlignment="1" applyProtection="1">
      <alignment horizontal="center" vertical="center"/>
      <protection locked="0"/>
    </xf>
    <xf numFmtId="0" fontId="36" fillId="3" borderId="7" xfId="0" applyFont="1" applyFill="1" applyBorder="1" applyAlignment="1">
      <alignment horizontal="center"/>
    </xf>
    <xf numFmtId="0" fontId="14" fillId="3" borderId="7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38" xfId="2" applyNumberFormat="1" applyFont="1" applyFill="1" applyBorder="1" applyAlignment="1" applyProtection="1">
      <alignment horizontal="center" vertical="center"/>
      <protection locked="0"/>
    </xf>
    <xf numFmtId="0" fontId="27" fillId="0" borderId="2" xfId="0" applyFont="1" applyFill="1" applyBorder="1" applyAlignment="1">
      <alignment horizontal="center"/>
    </xf>
    <xf numFmtId="0" fontId="27" fillId="0" borderId="7" xfId="0" applyFont="1" applyFill="1" applyBorder="1" applyAlignment="1">
      <alignment horizontal="center"/>
    </xf>
    <xf numFmtId="0" fontId="26" fillId="0" borderId="3" xfId="0" applyFont="1" applyFill="1" applyBorder="1" applyAlignment="1">
      <alignment vertical="top" wrapText="1"/>
    </xf>
    <xf numFmtId="0" fontId="26" fillId="0" borderId="4" xfId="0" applyFont="1" applyFill="1" applyBorder="1" applyAlignment="1">
      <alignment vertical="top" wrapText="1"/>
    </xf>
    <xf numFmtId="0" fontId="28" fillId="0" borderId="2" xfId="0" applyFont="1" applyFill="1" applyBorder="1" applyAlignment="1">
      <alignment horizontal="left"/>
    </xf>
    <xf numFmtId="0" fontId="28" fillId="0" borderId="7" xfId="0" applyFont="1" applyFill="1" applyBorder="1" applyAlignment="1">
      <alignment horizontal="left"/>
    </xf>
    <xf numFmtId="0" fontId="26" fillId="0" borderId="2" xfId="0" applyFont="1" applyFill="1" applyBorder="1" applyAlignment="1">
      <alignment horizontal="left"/>
    </xf>
    <xf numFmtId="0" fontId="26" fillId="0" borderId="7" xfId="0" applyFont="1" applyFill="1" applyBorder="1" applyAlignment="1">
      <alignment horizontal="left"/>
    </xf>
    <xf numFmtId="0" fontId="27" fillId="0" borderId="2" xfId="0" applyFont="1" applyFill="1" applyBorder="1" applyAlignment="1">
      <alignment horizontal="center" wrapText="1"/>
    </xf>
    <xf numFmtId="0" fontId="27" fillId="0" borderId="7" xfId="0" applyFont="1" applyFill="1" applyBorder="1" applyAlignment="1">
      <alignment horizontal="center" wrapText="1"/>
    </xf>
    <xf numFmtId="0" fontId="29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vertical="top" wrapText="1"/>
    </xf>
    <xf numFmtId="0" fontId="26" fillId="0" borderId="24" xfId="0" applyFont="1" applyFill="1" applyBorder="1" applyAlignment="1">
      <alignment vertical="top" wrapText="1"/>
    </xf>
    <xf numFmtId="0" fontId="29" fillId="0" borderId="25" xfId="0" applyFont="1" applyFill="1" applyBorder="1" applyAlignment="1">
      <alignment horizontal="center"/>
    </xf>
    <xf numFmtId="0" fontId="31" fillId="0" borderId="35" xfId="0" applyFont="1" applyBorder="1" applyAlignment="1">
      <alignment horizontal="center" vertical="top" wrapText="1"/>
    </xf>
    <xf numFmtId="0" fontId="31" fillId="0" borderId="44" xfId="0" applyFont="1" applyBorder="1" applyAlignment="1">
      <alignment horizontal="center" vertical="top" wrapText="1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45" xfId="0" applyFont="1" applyFill="1" applyBorder="1" applyAlignment="1" applyProtection="1">
      <alignment horizontal="center" vertical="center"/>
    </xf>
    <xf numFmtId="0" fontId="8" fillId="0" borderId="37" xfId="0" applyFont="1" applyFill="1" applyBorder="1" applyAlignment="1" applyProtection="1">
      <alignment horizontal="center" vertical="center"/>
    </xf>
    <xf numFmtId="0" fontId="19" fillId="3" borderId="7" xfId="10" applyNumberFormat="1" applyFont="1" applyFill="1" applyBorder="1" applyAlignment="1" applyProtection="1">
      <alignment horizontal="center" vertical="center" wrapText="1"/>
      <protection locked="0"/>
    </xf>
    <xf numFmtId="0" fontId="34" fillId="0" borderId="46" xfId="0" applyFont="1" applyBorder="1" applyAlignment="1">
      <alignment horizontal="center"/>
    </xf>
    <xf numFmtId="0" fontId="19" fillId="3" borderId="35" xfId="4" applyNumberFormat="1" applyFont="1" applyFill="1" applyBorder="1" applyAlignment="1" applyProtection="1">
      <alignment horizontal="center" vertical="center"/>
      <protection locked="0"/>
    </xf>
    <xf numFmtId="0" fontId="19" fillId="3" borderId="35" xfId="5" applyNumberFormat="1" applyFont="1" applyFill="1" applyBorder="1" applyAlignment="1" applyProtection="1">
      <alignment horizontal="center" vertical="center"/>
      <protection locked="0"/>
    </xf>
    <xf numFmtId="0" fontId="19" fillId="3" borderId="35" xfId="7" applyNumberFormat="1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>
      <alignment horizontal="left"/>
    </xf>
    <xf numFmtId="0" fontId="32" fillId="0" borderId="7" xfId="0" applyFont="1" applyFill="1" applyBorder="1" applyAlignment="1">
      <alignment vertical="top" wrapText="1"/>
    </xf>
    <xf numFmtId="0" fontId="33" fillId="0" borderId="7" xfId="0" applyFont="1" applyFill="1" applyBorder="1" applyAlignment="1">
      <alignment horizontal="left"/>
    </xf>
    <xf numFmtId="0" fontId="16" fillId="3" borderId="33" xfId="2" applyNumberFormat="1" applyFont="1" applyFill="1" applyBorder="1" applyAlignment="1" applyProtection="1">
      <alignment horizontal="center" vertical="center"/>
      <protection locked="0"/>
    </xf>
    <xf numFmtId="0" fontId="26" fillId="0" borderId="35" xfId="0" applyFont="1" applyFill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9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</cellXfs>
  <cellStyles count="12">
    <cellStyle name="Normal" xfId="0" builtinId="0"/>
    <cellStyle name="Normal 2" xfId="9"/>
    <cellStyle name="style1" xfId="1"/>
    <cellStyle name="style10" xfId="11"/>
    <cellStyle name="style2" xfId="2"/>
    <cellStyle name="style3" xfId="3"/>
    <cellStyle name="style4" xfId="5"/>
    <cellStyle name="style5" xfId="7"/>
    <cellStyle name="style6" xfId="4"/>
    <cellStyle name="style7" xfId="8"/>
    <cellStyle name="style8" xfId="6"/>
    <cellStyle name="style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E27" sqref="E27"/>
    </sheetView>
  </sheetViews>
  <sheetFormatPr defaultColWidth="16.83203125" defaultRowHeight="15" customHeight="1"/>
  <cols>
    <col min="1" max="1" width="5.33203125" customWidth="1"/>
    <col min="2" max="2" width="3" customWidth="1"/>
    <col min="3" max="3" width="3.6640625" customWidth="1"/>
    <col min="4" max="4" width="7.83203125" customWidth="1"/>
    <col min="5" max="5" width="12.33203125" customWidth="1"/>
    <col min="6" max="6" width="17.83203125" customWidth="1"/>
    <col min="7" max="7" width="35.5" customWidth="1"/>
    <col min="8" max="8" width="13.5" customWidth="1"/>
    <col min="9" max="9" width="11.1640625" customWidth="1"/>
    <col min="10" max="26" width="8" customWidth="1"/>
  </cols>
  <sheetData>
    <row r="1" spans="1:26" ht="13.5" customHeight="1">
      <c r="A1" s="1" t="s">
        <v>0</v>
      </c>
      <c r="B1" s="210" t="s">
        <v>1</v>
      </c>
      <c r="C1" s="211"/>
      <c r="D1" s="1" t="s">
        <v>6</v>
      </c>
      <c r="E1" s="1" t="s">
        <v>7</v>
      </c>
      <c r="F1" s="6" t="s">
        <v>8</v>
      </c>
      <c r="G1" s="1" t="s">
        <v>13</v>
      </c>
      <c r="H1" s="1" t="s">
        <v>14</v>
      </c>
      <c r="I1" s="9" t="s">
        <v>15</v>
      </c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ht="13.5" customHeight="1">
      <c r="A2" s="11"/>
      <c r="B2" s="12">
        <v>6</v>
      </c>
      <c r="C2" s="12" t="s">
        <v>36</v>
      </c>
      <c r="D2" s="12"/>
      <c r="E2" s="11" t="s">
        <v>37</v>
      </c>
      <c r="F2" s="13" t="s">
        <v>38</v>
      </c>
      <c r="G2" s="12" t="s">
        <v>40</v>
      </c>
      <c r="H2" s="14" t="s">
        <v>41</v>
      </c>
      <c r="I2" s="11">
        <v>10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>
      <c r="A3" s="11">
        <v>2</v>
      </c>
      <c r="B3" s="12">
        <v>6</v>
      </c>
      <c r="C3" s="12" t="s">
        <v>43</v>
      </c>
      <c r="D3" s="12"/>
      <c r="E3" s="11" t="s">
        <v>44</v>
      </c>
      <c r="F3" s="13" t="s">
        <v>45</v>
      </c>
      <c r="G3" s="12" t="s">
        <v>46</v>
      </c>
      <c r="H3" s="11" t="s">
        <v>47</v>
      </c>
      <c r="I3" s="11">
        <v>9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>
      <c r="A4" s="11">
        <v>3</v>
      </c>
      <c r="B4" s="12">
        <v>6</v>
      </c>
      <c r="C4" s="12" t="s">
        <v>48</v>
      </c>
      <c r="D4" s="12"/>
      <c r="E4" s="11" t="s">
        <v>45</v>
      </c>
      <c r="F4" s="13" t="s">
        <v>49</v>
      </c>
      <c r="G4" s="12" t="s">
        <v>50</v>
      </c>
      <c r="H4" s="11" t="s">
        <v>51</v>
      </c>
      <c r="I4" s="11">
        <v>9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>
      <c r="A5" s="11">
        <v>4</v>
      </c>
      <c r="B5" s="12">
        <v>6</v>
      </c>
      <c r="C5" s="12" t="s">
        <v>52</v>
      </c>
      <c r="D5" s="12"/>
      <c r="E5" s="11" t="s">
        <v>49</v>
      </c>
      <c r="F5" s="13" t="s">
        <v>53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>
      <c r="A6" s="11"/>
      <c r="B6" s="12"/>
      <c r="C6" s="12"/>
      <c r="D6" s="12">
        <f>SUM(D2:D5)</f>
        <v>0</v>
      </c>
      <c r="E6" s="11"/>
      <c r="F6" s="13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.75" customHeight="1">
      <c r="A7" s="11">
        <v>5</v>
      </c>
      <c r="B7" s="12">
        <v>7</v>
      </c>
      <c r="C7" s="12" t="s">
        <v>36</v>
      </c>
      <c r="D7" s="12"/>
      <c r="E7" s="11" t="s">
        <v>56</v>
      </c>
      <c r="F7" s="13" t="s">
        <v>57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>
      <c r="A8" s="11">
        <v>6</v>
      </c>
      <c r="B8" s="12">
        <v>7</v>
      </c>
      <c r="C8" s="12" t="s">
        <v>43</v>
      </c>
      <c r="D8" s="12"/>
      <c r="E8" s="11" t="s">
        <v>59</v>
      </c>
      <c r="F8" s="13" t="s">
        <v>60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.75" customHeight="1">
      <c r="A9" s="11">
        <v>7</v>
      </c>
      <c r="B9" s="12">
        <v>7</v>
      </c>
      <c r="C9" s="12" t="s">
        <v>48</v>
      </c>
      <c r="D9" s="12"/>
      <c r="E9" s="11" t="s">
        <v>62</v>
      </c>
      <c r="F9" s="13" t="s">
        <v>37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>
      <c r="A10" s="11">
        <v>8</v>
      </c>
      <c r="B10" s="12">
        <v>7</v>
      </c>
      <c r="C10" s="12" t="s">
        <v>52</v>
      </c>
      <c r="D10" s="12"/>
      <c r="E10" s="11" t="s">
        <v>60</v>
      </c>
      <c r="F10" s="13" t="s">
        <v>59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>
      <c r="A11" s="11"/>
      <c r="B11" s="12"/>
      <c r="C11" s="12"/>
      <c r="D11" s="12">
        <f>SUM(D7:D10)</f>
        <v>0</v>
      </c>
      <c r="E11" s="11"/>
      <c r="F11" s="1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>
      <c r="A12" s="11">
        <v>9</v>
      </c>
      <c r="B12" s="12">
        <v>8</v>
      </c>
      <c r="C12" s="12" t="s">
        <v>36</v>
      </c>
      <c r="D12" s="12"/>
      <c r="E12" s="11" t="s">
        <v>57</v>
      </c>
      <c r="F12" s="13" t="s">
        <v>69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7.25" customHeight="1">
      <c r="A13" s="11">
        <v>10</v>
      </c>
      <c r="B13" s="12">
        <v>8</v>
      </c>
      <c r="C13" s="12" t="s">
        <v>43</v>
      </c>
      <c r="D13" s="12"/>
      <c r="E13" s="11" t="s">
        <v>70</v>
      </c>
      <c r="F13" s="13" t="s">
        <v>44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.75" customHeight="1">
      <c r="A14" s="11">
        <v>11</v>
      </c>
      <c r="B14" s="12">
        <v>8</v>
      </c>
      <c r="C14" s="12" t="s">
        <v>48</v>
      </c>
      <c r="D14" s="12"/>
      <c r="E14" s="11" t="s">
        <v>69</v>
      </c>
      <c r="F14" s="13" t="s">
        <v>41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>
      <c r="A15" s="11"/>
      <c r="B15" s="12"/>
      <c r="C15" s="12"/>
      <c r="D15" s="12">
        <f>SUM(D12:D14)</f>
        <v>0</v>
      </c>
      <c r="E15" s="11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4" customHeight="1">
      <c r="A16" s="11">
        <v>12</v>
      </c>
      <c r="B16" s="12">
        <v>9</v>
      </c>
      <c r="C16" s="12" t="s">
        <v>36</v>
      </c>
      <c r="D16" s="12"/>
      <c r="E16" s="11" t="s">
        <v>38</v>
      </c>
      <c r="F16" s="13" t="s">
        <v>72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2.5" customHeight="1">
      <c r="A17" s="11">
        <v>13</v>
      </c>
      <c r="B17" s="12">
        <v>9</v>
      </c>
      <c r="C17" s="12" t="s">
        <v>43</v>
      </c>
      <c r="D17" s="12"/>
      <c r="E17" s="15" t="s">
        <v>53</v>
      </c>
      <c r="F17" s="13" t="s">
        <v>73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0.25" customHeight="1">
      <c r="A18" s="11">
        <v>14</v>
      </c>
      <c r="B18" s="12">
        <v>9</v>
      </c>
      <c r="C18" s="12" t="s">
        <v>48</v>
      </c>
      <c r="D18" s="12"/>
      <c r="E18" s="11" t="s">
        <v>73</v>
      </c>
      <c r="F18" s="13" t="s">
        <v>62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1" customHeight="1">
      <c r="A19" s="11"/>
      <c r="B19" s="12"/>
      <c r="C19" s="12"/>
      <c r="D19" s="12">
        <f>SUM(D2:D18)</f>
        <v>0</v>
      </c>
      <c r="E19" s="11"/>
      <c r="F19" s="1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>
      <c r="A20" s="7"/>
      <c r="B20" s="8"/>
      <c r="C20" s="8"/>
      <c r="D20" s="8">
        <f>SUM(D16:D18)</f>
        <v>0</v>
      </c>
      <c r="E20" s="7"/>
      <c r="F20" s="1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3"/>
      <c r="B21" s="2"/>
      <c r="C21" s="2"/>
      <c r="D21" s="2"/>
      <c r="E21" s="3"/>
      <c r="F21" s="1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3"/>
      <c r="B22" s="2"/>
      <c r="C22" s="2"/>
      <c r="D22" s="2"/>
      <c r="E22" s="3"/>
      <c r="F22" s="1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3"/>
      <c r="B23" s="2"/>
      <c r="C23" s="2"/>
      <c r="D23" s="2"/>
      <c r="E23" s="3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3"/>
      <c r="B24" s="2"/>
      <c r="C24" s="2"/>
      <c r="D24" s="2"/>
      <c r="E24" s="3"/>
      <c r="F24" s="1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3"/>
      <c r="B25" s="2"/>
      <c r="C25" s="2"/>
      <c r="D25" s="2"/>
      <c r="E25" s="3"/>
      <c r="F25" s="1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3"/>
      <c r="B26" s="2"/>
      <c r="C26" s="2"/>
      <c r="D26" s="2"/>
      <c r="E26" s="3"/>
      <c r="F26" s="1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3"/>
      <c r="B27" s="2"/>
      <c r="C27" s="2"/>
      <c r="D27" s="2"/>
      <c r="E27" s="3"/>
      <c r="F27" s="1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3"/>
      <c r="B28" s="2"/>
      <c r="C28" s="2"/>
      <c r="D28" s="2"/>
      <c r="E28" s="3"/>
      <c r="F28" s="1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3"/>
      <c r="B29" s="2"/>
      <c r="C29" s="2"/>
      <c r="D29" s="2"/>
      <c r="E29" s="3"/>
      <c r="F29" s="1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3"/>
      <c r="B30" s="2"/>
      <c r="C30" s="2"/>
      <c r="D30" s="2"/>
      <c r="E30" s="3"/>
      <c r="F30" s="1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3"/>
      <c r="B31" s="2"/>
      <c r="C31" s="2"/>
      <c r="D31" s="2"/>
      <c r="E31" s="3"/>
      <c r="F31" s="1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3"/>
      <c r="B32" s="2"/>
      <c r="C32" s="2"/>
      <c r="D32" s="2"/>
      <c r="E32" s="3"/>
      <c r="F32" s="1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3"/>
      <c r="B33" s="2"/>
      <c r="C33" s="2"/>
      <c r="D33" s="2"/>
      <c r="E33" s="3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3"/>
      <c r="B34" s="2"/>
      <c r="C34" s="2"/>
      <c r="D34" s="2"/>
      <c r="E34" s="3"/>
      <c r="F34" s="1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3"/>
      <c r="B35" s="2"/>
      <c r="C35" s="2"/>
      <c r="D35" s="2"/>
      <c r="E35" s="3"/>
      <c r="F35" s="1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3"/>
      <c r="B36" s="2"/>
      <c r="C36" s="2"/>
      <c r="D36" s="2"/>
      <c r="E36" s="3"/>
      <c r="F36" s="1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3"/>
      <c r="B37" s="2"/>
      <c r="C37" s="2"/>
      <c r="D37" s="2"/>
      <c r="E37" s="3"/>
      <c r="F37" s="1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3"/>
      <c r="B38" s="2"/>
      <c r="C38" s="2"/>
      <c r="D38" s="2"/>
      <c r="E38" s="3"/>
      <c r="F38" s="1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3"/>
      <c r="B39" s="2"/>
      <c r="C39" s="2"/>
      <c r="D39" s="2"/>
      <c r="E39" s="3"/>
      <c r="F39" s="1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3"/>
      <c r="B40" s="2"/>
      <c r="C40" s="2"/>
      <c r="D40" s="2"/>
      <c r="E40" s="3"/>
      <c r="F40" s="1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3"/>
      <c r="B41" s="2"/>
      <c r="C41" s="2"/>
      <c r="D41" s="2"/>
      <c r="E41" s="3"/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3"/>
      <c r="B42" s="2"/>
      <c r="C42" s="2"/>
      <c r="D42" s="2"/>
      <c r="E42" s="3"/>
      <c r="F42" s="1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3"/>
      <c r="B43" s="2"/>
      <c r="C43" s="2"/>
      <c r="D43" s="2"/>
      <c r="E43" s="3"/>
      <c r="F43" s="13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3"/>
      <c r="B44" s="2"/>
      <c r="C44" s="2"/>
      <c r="D44" s="2"/>
      <c r="E44" s="3"/>
      <c r="F44" s="13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3"/>
      <c r="B45" s="2"/>
      <c r="C45" s="2"/>
      <c r="D45" s="2"/>
      <c r="E45" s="3"/>
      <c r="F45" s="13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3"/>
      <c r="B46" s="2"/>
      <c r="C46" s="2"/>
      <c r="D46" s="2"/>
      <c r="E46" s="3"/>
      <c r="F46" s="13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3"/>
      <c r="B47" s="2"/>
      <c r="C47" s="2"/>
      <c r="D47" s="2"/>
      <c r="E47" s="3"/>
      <c r="F47" s="13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3"/>
      <c r="B48" s="2"/>
      <c r="C48" s="2"/>
      <c r="D48" s="2"/>
      <c r="E48" s="3"/>
      <c r="F48" s="13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3"/>
      <c r="B49" s="2"/>
      <c r="C49" s="2"/>
      <c r="D49" s="2"/>
      <c r="E49" s="3"/>
      <c r="F49" s="13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3"/>
      <c r="B50" s="2"/>
      <c r="C50" s="2"/>
      <c r="D50" s="2"/>
      <c r="E50" s="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3"/>
      <c r="B51" s="2"/>
      <c r="C51" s="2"/>
      <c r="D51" s="2"/>
      <c r="E51" s="3"/>
      <c r="F51" s="13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3"/>
      <c r="B52" s="2"/>
      <c r="C52" s="2"/>
      <c r="D52" s="2"/>
      <c r="E52" s="3"/>
      <c r="F52" s="13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3"/>
      <c r="B53" s="2"/>
      <c r="C53" s="2"/>
      <c r="D53" s="2"/>
      <c r="E53" s="3"/>
      <c r="F53" s="13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3"/>
      <c r="B54" s="2"/>
      <c r="C54" s="2"/>
      <c r="D54" s="2"/>
      <c r="E54" s="3"/>
      <c r="F54" s="13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3"/>
      <c r="B55" s="2"/>
      <c r="C55" s="2"/>
      <c r="D55" s="2"/>
      <c r="E55" s="3"/>
      <c r="F55" s="13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3"/>
      <c r="B56" s="2"/>
      <c r="C56" s="2"/>
      <c r="D56" s="2"/>
      <c r="E56" s="3"/>
      <c r="F56" s="1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3"/>
      <c r="B57" s="2"/>
      <c r="C57" s="2"/>
      <c r="D57" s="2"/>
      <c r="E57" s="3"/>
      <c r="F57" s="13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3"/>
      <c r="B58" s="2"/>
      <c r="C58" s="2"/>
      <c r="D58" s="2"/>
      <c r="E58" s="3"/>
      <c r="F58" s="1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3"/>
      <c r="B59" s="2"/>
      <c r="C59" s="2"/>
      <c r="D59" s="2"/>
      <c r="E59" s="3"/>
      <c r="F59" s="13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3"/>
      <c r="B60" s="2"/>
      <c r="C60" s="2"/>
      <c r="D60" s="2"/>
      <c r="E60" s="3"/>
      <c r="F60" s="13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3"/>
      <c r="B61" s="2"/>
      <c r="C61" s="2"/>
      <c r="D61" s="2"/>
      <c r="E61" s="3"/>
      <c r="F61" s="13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3"/>
      <c r="B62" s="2"/>
      <c r="C62" s="2"/>
      <c r="D62" s="2"/>
      <c r="E62" s="3"/>
      <c r="F62" s="13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3"/>
      <c r="B63" s="2"/>
      <c r="C63" s="2"/>
      <c r="D63" s="2"/>
      <c r="E63" s="3"/>
      <c r="F63" s="13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3"/>
      <c r="B64" s="2"/>
      <c r="C64" s="2"/>
      <c r="D64" s="2"/>
      <c r="E64" s="3"/>
      <c r="F64" s="13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3"/>
      <c r="B65" s="2"/>
      <c r="C65" s="2"/>
      <c r="D65" s="2"/>
      <c r="E65" s="3"/>
      <c r="F65" s="13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3"/>
      <c r="B66" s="2"/>
      <c r="C66" s="2"/>
      <c r="D66" s="2"/>
      <c r="E66" s="3"/>
      <c r="F66" s="13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3"/>
      <c r="B67" s="2"/>
      <c r="C67" s="2"/>
      <c r="D67" s="2"/>
      <c r="E67" s="3"/>
      <c r="F67" s="13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3"/>
      <c r="B68" s="2"/>
      <c r="C68" s="2"/>
      <c r="D68" s="2"/>
      <c r="E68" s="3"/>
      <c r="F68" s="13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3"/>
      <c r="B69" s="2"/>
      <c r="C69" s="2"/>
      <c r="D69" s="2"/>
      <c r="E69" s="3"/>
      <c r="F69" s="13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3"/>
      <c r="B70" s="2"/>
      <c r="C70" s="2"/>
      <c r="D70" s="2"/>
      <c r="E70" s="3"/>
      <c r="F70" s="13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3"/>
      <c r="B71" s="2"/>
      <c r="C71" s="2"/>
      <c r="D71" s="2"/>
      <c r="E71" s="3"/>
      <c r="F71" s="13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3"/>
      <c r="B72" s="2"/>
      <c r="C72" s="2"/>
      <c r="D72" s="2"/>
      <c r="E72" s="3"/>
      <c r="F72" s="13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3"/>
      <c r="B73" s="2"/>
      <c r="C73" s="2"/>
      <c r="D73" s="2"/>
      <c r="E73" s="3"/>
      <c r="F73" s="13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3"/>
      <c r="B74" s="2"/>
      <c r="C74" s="2"/>
      <c r="D74" s="2"/>
      <c r="E74" s="3"/>
      <c r="F74" s="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3"/>
      <c r="B75" s="2"/>
      <c r="C75" s="2"/>
      <c r="D75" s="2"/>
      <c r="E75" s="3"/>
      <c r="F75" s="13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3"/>
      <c r="B76" s="2"/>
      <c r="C76" s="2"/>
      <c r="D76" s="2"/>
      <c r="E76" s="3"/>
      <c r="F76" s="13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3"/>
      <c r="B77" s="2"/>
      <c r="C77" s="2"/>
      <c r="D77" s="2"/>
      <c r="E77" s="3"/>
      <c r="F77" s="13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3"/>
      <c r="B78" s="2"/>
      <c r="C78" s="2"/>
      <c r="D78" s="2"/>
      <c r="E78" s="3"/>
      <c r="F78" s="13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3"/>
      <c r="B79" s="2"/>
      <c r="C79" s="2"/>
      <c r="D79" s="2"/>
      <c r="E79" s="3"/>
      <c r="F79" s="13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3"/>
      <c r="B80" s="2"/>
      <c r="C80" s="2"/>
      <c r="D80" s="2"/>
      <c r="E80" s="3"/>
      <c r="F80" s="13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3"/>
      <c r="B81" s="2"/>
      <c r="C81" s="2"/>
      <c r="D81" s="2"/>
      <c r="E81" s="3"/>
      <c r="F81" s="13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3"/>
      <c r="B82" s="2"/>
      <c r="C82" s="2"/>
      <c r="D82" s="2"/>
      <c r="E82" s="3"/>
      <c r="F82" s="13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3"/>
      <c r="B83" s="2"/>
      <c r="C83" s="2"/>
      <c r="D83" s="2"/>
      <c r="E83" s="3"/>
      <c r="F83" s="13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3"/>
      <c r="B84" s="2"/>
      <c r="C84" s="2"/>
      <c r="D84" s="2"/>
      <c r="E84" s="3"/>
      <c r="F84" s="13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3"/>
      <c r="B85" s="2"/>
      <c r="C85" s="2"/>
      <c r="D85" s="2"/>
      <c r="E85" s="3"/>
      <c r="F85" s="13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3"/>
      <c r="B86" s="2"/>
      <c r="C86" s="2"/>
      <c r="D86" s="2"/>
      <c r="E86" s="3"/>
      <c r="F86" s="13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3"/>
      <c r="B87" s="2"/>
      <c r="C87" s="2"/>
      <c r="D87" s="2"/>
      <c r="E87" s="3"/>
      <c r="F87" s="13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3"/>
      <c r="B88" s="2"/>
      <c r="C88" s="2"/>
      <c r="D88" s="2"/>
      <c r="E88" s="3"/>
      <c r="F88" s="13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3"/>
      <c r="B89" s="2"/>
      <c r="C89" s="2"/>
      <c r="D89" s="2"/>
      <c r="E89" s="3"/>
      <c r="F89" s="13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3"/>
      <c r="B90" s="2"/>
      <c r="C90" s="2"/>
      <c r="D90" s="2"/>
      <c r="E90" s="3"/>
      <c r="F90" s="13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3"/>
      <c r="B91" s="2"/>
      <c r="C91" s="2"/>
      <c r="D91" s="2"/>
      <c r="E91" s="3"/>
      <c r="F91" s="13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3"/>
      <c r="B92" s="2"/>
      <c r="C92" s="2"/>
      <c r="D92" s="2"/>
      <c r="E92" s="3"/>
      <c r="F92" s="13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3"/>
      <c r="B93" s="2"/>
      <c r="C93" s="2"/>
      <c r="D93" s="2"/>
      <c r="E93" s="3"/>
      <c r="F93" s="13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3"/>
      <c r="B94" s="2"/>
      <c r="C94" s="2"/>
      <c r="D94" s="2"/>
      <c r="E94" s="3"/>
      <c r="F94" s="13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3"/>
      <c r="B95" s="2"/>
      <c r="C95" s="2"/>
      <c r="D95" s="2"/>
      <c r="E95" s="3"/>
      <c r="F95" s="13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3"/>
      <c r="B96" s="2"/>
      <c r="C96" s="2"/>
      <c r="D96" s="2"/>
      <c r="E96" s="3"/>
      <c r="F96" s="13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3"/>
      <c r="B97" s="2"/>
      <c r="C97" s="2"/>
      <c r="D97" s="2"/>
      <c r="E97" s="3"/>
      <c r="F97" s="13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3"/>
      <c r="B98" s="2"/>
      <c r="C98" s="2"/>
      <c r="D98" s="2"/>
      <c r="E98" s="3"/>
      <c r="F98" s="13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3"/>
      <c r="B99" s="2"/>
      <c r="C99" s="2"/>
      <c r="D99" s="2"/>
      <c r="E99" s="3"/>
      <c r="F99" s="13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3"/>
      <c r="B100" s="2"/>
      <c r="C100" s="2"/>
      <c r="D100" s="2"/>
      <c r="E100" s="3"/>
      <c r="F100" s="13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3"/>
      <c r="B101" s="2"/>
      <c r="C101" s="2"/>
      <c r="D101" s="2"/>
      <c r="E101" s="3"/>
      <c r="F101" s="13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3"/>
      <c r="B102" s="2"/>
      <c r="C102" s="2"/>
      <c r="D102" s="2"/>
      <c r="E102" s="3"/>
      <c r="F102" s="13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3"/>
      <c r="B103" s="2"/>
      <c r="C103" s="2"/>
      <c r="D103" s="2"/>
      <c r="E103" s="3"/>
      <c r="F103" s="13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3"/>
      <c r="B104" s="2"/>
      <c r="C104" s="2"/>
      <c r="D104" s="2"/>
      <c r="E104" s="3"/>
      <c r="F104" s="13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3"/>
      <c r="B105" s="2"/>
      <c r="C105" s="2"/>
      <c r="D105" s="2"/>
      <c r="E105" s="3"/>
      <c r="F105" s="13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3"/>
      <c r="B106" s="2"/>
      <c r="C106" s="2"/>
      <c r="D106" s="2"/>
      <c r="E106" s="3"/>
      <c r="F106" s="13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3"/>
      <c r="B107" s="2"/>
      <c r="C107" s="2"/>
      <c r="D107" s="2"/>
      <c r="E107" s="3"/>
      <c r="F107" s="13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3"/>
      <c r="B108" s="2"/>
      <c r="C108" s="2"/>
      <c r="D108" s="2"/>
      <c r="E108" s="3"/>
      <c r="F108" s="13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3"/>
      <c r="B109" s="2"/>
      <c r="C109" s="2"/>
      <c r="D109" s="2"/>
      <c r="E109" s="3"/>
      <c r="F109" s="13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3"/>
      <c r="B110" s="2"/>
      <c r="C110" s="2"/>
      <c r="D110" s="2"/>
      <c r="E110" s="3"/>
      <c r="F110" s="13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3"/>
      <c r="B111" s="2"/>
      <c r="C111" s="2"/>
      <c r="D111" s="2"/>
      <c r="E111" s="3"/>
      <c r="F111" s="13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3"/>
      <c r="B112" s="2"/>
      <c r="C112" s="2"/>
      <c r="D112" s="2"/>
      <c r="E112" s="3"/>
      <c r="F112" s="13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3"/>
      <c r="B113" s="2"/>
      <c r="C113" s="2"/>
      <c r="D113" s="2"/>
      <c r="E113" s="3"/>
      <c r="F113" s="13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3"/>
      <c r="B114" s="2"/>
      <c r="C114" s="2"/>
      <c r="D114" s="2"/>
      <c r="E114" s="3"/>
      <c r="F114" s="13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3"/>
      <c r="B115" s="2"/>
      <c r="C115" s="2"/>
      <c r="D115" s="2"/>
      <c r="E115" s="3"/>
      <c r="F115" s="13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3"/>
      <c r="B116" s="2"/>
      <c r="C116" s="2"/>
      <c r="D116" s="2"/>
      <c r="E116" s="3"/>
      <c r="F116" s="13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3"/>
      <c r="B117" s="2"/>
      <c r="C117" s="2"/>
      <c r="D117" s="2"/>
      <c r="E117" s="3"/>
      <c r="F117" s="13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3"/>
      <c r="B118" s="2"/>
      <c r="C118" s="2"/>
      <c r="D118" s="2"/>
      <c r="E118" s="3"/>
      <c r="F118" s="13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3"/>
      <c r="B119" s="2"/>
      <c r="C119" s="2"/>
      <c r="D119" s="2"/>
      <c r="E119" s="3"/>
      <c r="F119" s="13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3"/>
      <c r="B120" s="2"/>
      <c r="C120" s="2"/>
      <c r="D120" s="2"/>
      <c r="E120" s="3"/>
      <c r="F120" s="13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3"/>
      <c r="B121" s="2"/>
      <c r="C121" s="2"/>
      <c r="D121" s="2"/>
      <c r="E121" s="3"/>
      <c r="F121" s="13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3"/>
      <c r="B122" s="2"/>
      <c r="C122" s="2"/>
      <c r="D122" s="2"/>
      <c r="E122" s="3"/>
      <c r="F122" s="13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3"/>
      <c r="B123" s="2"/>
      <c r="C123" s="2"/>
      <c r="D123" s="2"/>
      <c r="E123" s="3"/>
      <c r="F123" s="13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3"/>
      <c r="B124" s="2"/>
      <c r="C124" s="2"/>
      <c r="D124" s="2"/>
      <c r="E124" s="3"/>
      <c r="F124" s="13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3"/>
      <c r="B125" s="2"/>
      <c r="C125" s="2"/>
      <c r="D125" s="2"/>
      <c r="E125" s="3"/>
      <c r="F125" s="13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3"/>
      <c r="B126" s="2"/>
      <c r="C126" s="2"/>
      <c r="D126" s="2"/>
      <c r="E126" s="3"/>
      <c r="F126" s="13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3"/>
      <c r="B127" s="2"/>
      <c r="C127" s="2"/>
      <c r="D127" s="2"/>
      <c r="E127" s="3"/>
      <c r="F127" s="13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3"/>
      <c r="B128" s="2"/>
      <c r="C128" s="2"/>
      <c r="D128" s="2"/>
      <c r="E128" s="3"/>
      <c r="F128" s="13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3"/>
      <c r="B129" s="2"/>
      <c r="C129" s="2"/>
      <c r="D129" s="2"/>
      <c r="E129" s="3"/>
      <c r="F129" s="13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3"/>
      <c r="B130" s="2"/>
      <c r="C130" s="2"/>
      <c r="D130" s="2"/>
      <c r="E130" s="3"/>
      <c r="F130" s="13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3"/>
      <c r="B131" s="2"/>
      <c r="C131" s="2"/>
      <c r="D131" s="2"/>
      <c r="E131" s="3"/>
      <c r="F131" s="13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3"/>
      <c r="B132" s="2"/>
      <c r="C132" s="2"/>
      <c r="D132" s="2"/>
      <c r="E132" s="3"/>
      <c r="F132" s="13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3"/>
      <c r="B133" s="2"/>
      <c r="C133" s="2"/>
      <c r="D133" s="2"/>
      <c r="E133" s="3"/>
      <c r="F133" s="13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3"/>
      <c r="B134" s="2"/>
      <c r="C134" s="2"/>
      <c r="D134" s="2"/>
      <c r="E134" s="3"/>
      <c r="F134" s="13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3"/>
      <c r="B135" s="2"/>
      <c r="C135" s="2"/>
      <c r="D135" s="2"/>
      <c r="E135" s="3"/>
      <c r="F135" s="13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3"/>
      <c r="B136" s="2"/>
      <c r="C136" s="2"/>
      <c r="D136" s="2"/>
      <c r="E136" s="3"/>
      <c r="F136" s="13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3"/>
      <c r="B137" s="2"/>
      <c r="C137" s="2"/>
      <c r="D137" s="2"/>
      <c r="E137" s="3"/>
      <c r="F137" s="13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3"/>
      <c r="B138" s="2"/>
      <c r="C138" s="2"/>
      <c r="D138" s="2"/>
      <c r="E138" s="3"/>
      <c r="F138" s="13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3"/>
      <c r="B139" s="2"/>
      <c r="C139" s="2"/>
      <c r="D139" s="2"/>
      <c r="E139" s="3"/>
      <c r="F139" s="13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3"/>
      <c r="B140" s="2"/>
      <c r="C140" s="2"/>
      <c r="D140" s="2"/>
      <c r="E140" s="3"/>
      <c r="F140" s="13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3"/>
      <c r="B141" s="2"/>
      <c r="C141" s="2"/>
      <c r="D141" s="2"/>
      <c r="E141" s="3"/>
      <c r="F141" s="13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3"/>
      <c r="B142" s="2"/>
      <c r="C142" s="2"/>
      <c r="D142" s="2"/>
      <c r="E142" s="3"/>
      <c r="F142" s="13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3"/>
      <c r="B143" s="2"/>
      <c r="C143" s="2"/>
      <c r="D143" s="2"/>
      <c r="E143" s="3"/>
      <c r="F143" s="13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3"/>
      <c r="B144" s="2"/>
      <c r="C144" s="2"/>
      <c r="D144" s="2"/>
      <c r="E144" s="3"/>
      <c r="F144" s="13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3"/>
      <c r="B145" s="2"/>
      <c r="C145" s="2"/>
      <c r="D145" s="2"/>
      <c r="E145" s="3"/>
      <c r="F145" s="13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3"/>
      <c r="B146" s="2"/>
      <c r="C146" s="2"/>
      <c r="D146" s="2"/>
      <c r="E146" s="3"/>
      <c r="F146" s="13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3"/>
      <c r="B147" s="2"/>
      <c r="C147" s="2"/>
      <c r="D147" s="2"/>
      <c r="E147" s="3"/>
      <c r="F147" s="13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3"/>
      <c r="B148" s="2"/>
      <c r="C148" s="2"/>
      <c r="D148" s="2"/>
      <c r="E148" s="3"/>
      <c r="F148" s="13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3"/>
      <c r="B149" s="2"/>
      <c r="C149" s="2"/>
      <c r="D149" s="2"/>
      <c r="E149" s="3"/>
      <c r="F149" s="13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3"/>
      <c r="B150" s="2"/>
      <c r="C150" s="2"/>
      <c r="D150" s="2"/>
      <c r="E150" s="3"/>
      <c r="F150" s="13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3"/>
      <c r="B151" s="2"/>
      <c r="C151" s="2"/>
      <c r="D151" s="2"/>
      <c r="E151" s="3"/>
      <c r="F151" s="13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3"/>
      <c r="B152" s="2"/>
      <c r="C152" s="2"/>
      <c r="D152" s="2"/>
      <c r="E152" s="3"/>
      <c r="F152" s="13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3"/>
      <c r="B153" s="2"/>
      <c r="C153" s="2"/>
      <c r="D153" s="2"/>
      <c r="E153" s="3"/>
      <c r="F153" s="13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3"/>
      <c r="B154" s="2"/>
      <c r="C154" s="2"/>
      <c r="D154" s="2"/>
      <c r="E154" s="3"/>
      <c r="F154" s="13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3"/>
      <c r="B155" s="2"/>
      <c r="C155" s="2"/>
      <c r="D155" s="2"/>
      <c r="E155" s="3"/>
      <c r="F155" s="13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3"/>
      <c r="B156" s="2"/>
      <c r="C156" s="2"/>
      <c r="D156" s="2"/>
      <c r="E156" s="3"/>
      <c r="F156" s="13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3"/>
      <c r="B157" s="2"/>
      <c r="C157" s="2"/>
      <c r="D157" s="2"/>
      <c r="E157" s="3"/>
      <c r="F157" s="13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3"/>
      <c r="B158" s="2"/>
      <c r="C158" s="2"/>
      <c r="D158" s="2"/>
      <c r="E158" s="3"/>
      <c r="F158" s="13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3"/>
      <c r="B159" s="2"/>
      <c r="C159" s="2"/>
      <c r="D159" s="2"/>
      <c r="E159" s="3"/>
      <c r="F159" s="13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3"/>
      <c r="B160" s="2"/>
      <c r="C160" s="2"/>
      <c r="D160" s="2"/>
      <c r="E160" s="3"/>
      <c r="F160" s="13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3"/>
      <c r="B161" s="2"/>
      <c r="C161" s="2"/>
      <c r="D161" s="2"/>
      <c r="E161" s="3"/>
      <c r="F161" s="13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3"/>
      <c r="B162" s="2"/>
      <c r="C162" s="2"/>
      <c r="D162" s="2"/>
      <c r="E162" s="3"/>
      <c r="F162" s="13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3"/>
      <c r="B163" s="2"/>
      <c r="C163" s="2"/>
      <c r="D163" s="2"/>
      <c r="E163" s="3"/>
      <c r="F163" s="13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3"/>
      <c r="B164" s="2"/>
      <c r="C164" s="2"/>
      <c r="D164" s="2"/>
      <c r="E164" s="3"/>
      <c r="F164" s="13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3"/>
      <c r="B165" s="2"/>
      <c r="C165" s="2"/>
      <c r="D165" s="2"/>
      <c r="E165" s="3"/>
      <c r="F165" s="13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3"/>
      <c r="B166" s="2"/>
      <c r="C166" s="2"/>
      <c r="D166" s="2"/>
      <c r="E166" s="3"/>
      <c r="F166" s="13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3"/>
      <c r="B167" s="2"/>
      <c r="C167" s="2"/>
      <c r="D167" s="2"/>
      <c r="E167" s="3"/>
      <c r="F167" s="13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3"/>
      <c r="B168" s="2"/>
      <c r="C168" s="2"/>
      <c r="D168" s="2"/>
      <c r="E168" s="3"/>
      <c r="F168" s="13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3"/>
      <c r="B169" s="2"/>
      <c r="C169" s="2"/>
      <c r="D169" s="2"/>
      <c r="E169" s="3"/>
      <c r="F169" s="13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3"/>
      <c r="B170" s="2"/>
      <c r="C170" s="2"/>
      <c r="D170" s="2"/>
      <c r="E170" s="3"/>
      <c r="F170" s="13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3"/>
      <c r="B171" s="2"/>
      <c r="C171" s="2"/>
      <c r="D171" s="2"/>
      <c r="E171" s="3"/>
      <c r="F171" s="13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3"/>
      <c r="B172" s="2"/>
      <c r="C172" s="2"/>
      <c r="D172" s="2"/>
      <c r="E172" s="3"/>
      <c r="F172" s="13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3"/>
      <c r="B173" s="2"/>
      <c r="C173" s="2"/>
      <c r="D173" s="2"/>
      <c r="E173" s="3"/>
      <c r="F173" s="13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3"/>
      <c r="B174" s="2"/>
      <c r="C174" s="2"/>
      <c r="D174" s="2"/>
      <c r="E174" s="3"/>
      <c r="F174" s="13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3"/>
      <c r="B175" s="2"/>
      <c r="C175" s="2"/>
      <c r="D175" s="2"/>
      <c r="E175" s="3"/>
      <c r="F175" s="13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3"/>
      <c r="B176" s="2"/>
      <c r="C176" s="2"/>
      <c r="D176" s="2"/>
      <c r="E176" s="3"/>
      <c r="F176" s="13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3"/>
      <c r="B177" s="2"/>
      <c r="C177" s="2"/>
      <c r="D177" s="2"/>
      <c r="E177" s="3"/>
      <c r="F177" s="13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3"/>
      <c r="B178" s="2"/>
      <c r="C178" s="2"/>
      <c r="D178" s="2"/>
      <c r="E178" s="3"/>
      <c r="F178" s="13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3"/>
      <c r="B179" s="2"/>
      <c r="C179" s="2"/>
      <c r="D179" s="2"/>
      <c r="E179" s="3"/>
      <c r="F179" s="13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3"/>
      <c r="B180" s="2"/>
      <c r="C180" s="2"/>
      <c r="D180" s="2"/>
      <c r="E180" s="3"/>
      <c r="F180" s="13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3"/>
      <c r="B181" s="2"/>
      <c r="C181" s="2"/>
      <c r="D181" s="2"/>
      <c r="E181" s="3"/>
      <c r="F181" s="13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3"/>
      <c r="B182" s="2"/>
      <c r="C182" s="2"/>
      <c r="D182" s="2"/>
      <c r="E182" s="3"/>
      <c r="F182" s="13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3"/>
      <c r="B183" s="2"/>
      <c r="C183" s="2"/>
      <c r="D183" s="2"/>
      <c r="E183" s="3"/>
      <c r="F183" s="13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3"/>
      <c r="B184" s="2"/>
      <c r="C184" s="2"/>
      <c r="D184" s="2"/>
      <c r="E184" s="3"/>
      <c r="F184" s="13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3"/>
      <c r="B185" s="2"/>
      <c r="C185" s="2"/>
      <c r="D185" s="2"/>
      <c r="E185" s="3"/>
      <c r="F185" s="13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3"/>
      <c r="B186" s="2"/>
      <c r="C186" s="2"/>
      <c r="D186" s="2"/>
      <c r="E186" s="3"/>
      <c r="F186" s="13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3"/>
      <c r="B187" s="2"/>
      <c r="C187" s="2"/>
      <c r="D187" s="2"/>
      <c r="E187" s="3"/>
      <c r="F187" s="13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3"/>
      <c r="B188" s="2"/>
      <c r="C188" s="2"/>
      <c r="D188" s="2"/>
      <c r="E188" s="3"/>
      <c r="F188" s="13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3"/>
      <c r="B189" s="2"/>
      <c r="C189" s="2"/>
      <c r="D189" s="2"/>
      <c r="E189" s="3"/>
      <c r="F189" s="13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3"/>
      <c r="B190" s="2"/>
      <c r="C190" s="2"/>
      <c r="D190" s="2"/>
      <c r="E190" s="3"/>
      <c r="F190" s="13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3"/>
      <c r="B191" s="2"/>
      <c r="C191" s="2"/>
      <c r="D191" s="2"/>
      <c r="E191" s="3"/>
      <c r="F191" s="13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3"/>
      <c r="B192" s="2"/>
      <c r="C192" s="2"/>
      <c r="D192" s="2"/>
      <c r="E192" s="3"/>
      <c r="F192" s="13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3"/>
      <c r="B193" s="2"/>
      <c r="C193" s="2"/>
      <c r="D193" s="2"/>
      <c r="E193" s="3"/>
      <c r="F193" s="13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3"/>
      <c r="B194" s="2"/>
      <c r="C194" s="2"/>
      <c r="D194" s="2"/>
      <c r="E194" s="3"/>
      <c r="F194" s="13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3"/>
      <c r="B195" s="2"/>
      <c r="C195" s="2"/>
      <c r="D195" s="2"/>
      <c r="E195" s="3"/>
      <c r="F195" s="13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3"/>
      <c r="B196" s="2"/>
      <c r="C196" s="2"/>
      <c r="D196" s="2"/>
      <c r="E196" s="3"/>
      <c r="F196" s="13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3"/>
      <c r="B197" s="2"/>
      <c r="C197" s="2"/>
      <c r="D197" s="2"/>
      <c r="E197" s="3"/>
      <c r="F197" s="13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3"/>
      <c r="B198" s="2"/>
      <c r="C198" s="2"/>
      <c r="D198" s="2"/>
      <c r="E198" s="3"/>
      <c r="F198" s="13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3"/>
      <c r="B199" s="2"/>
      <c r="C199" s="2"/>
      <c r="D199" s="2"/>
      <c r="E199" s="3"/>
      <c r="F199" s="13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3"/>
      <c r="B200" s="2"/>
      <c r="C200" s="2"/>
      <c r="D200" s="2"/>
      <c r="E200" s="3"/>
      <c r="F200" s="13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3"/>
      <c r="B201" s="2"/>
      <c r="C201" s="2"/>
      <c r="D201" s="2"/>
      <c r="E201" s="3"/>
      <c r="F201" s="13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3"/>
      <c r="B202" s="2"/>
      <c r="C202" s="2"/>
      <c r="D202" s="2"/>
      <c r="E202" s="3"/>
      <c r="F202" s="13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3"/>
      <c r="B203" s="2"/>
      <c r="C203" s="2"/>
      <c r="D203" s="2"/>
      <c r="E203" s="3"/>
      <c r="F203" s="13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3"/>
      <c r="B204" s="2"/>
      <c r="C204" s="2"/>
      <c r="D204" s="2"/>
      <c r="E204" s="3"/>
      <c r="F204" s="13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3"/>
      <c r="B205" s="2"/>
      <c r="C205" s="2"/>
      <c r="D205" s="2"/>
      <c r="E205" s="3"/>
      <c r="F205" s="13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3"/>
      <c r="B206" s="2"/>
      <c r="C206" s="2"/>
      <c r="D206" s="2"/>
      <c r="E206" s="3"/>
      <c r="F206" s="13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3"/>
      <c r="B207" s="2"/>
      <c r="C207" s="2"/>
      <c r="D207" s="2"/>
      <c r="E207" s="3"/>
      <c r="F207" s="13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3"/>
      <c r="B208" s="2"/>
      <c r="C208" s="2"/>
      <c r="D208" s="2"/>
      <c r="E208" s="3"/>
      <c r="F208" s="13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3"/>
      <c r="B209" s="2"/>
      <c r="C209" s="2"/>
      <c r="D209" s="2"/>
      <c r="E209" s="3"/>
      <c r="F209" s="13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3"/>
      <c r="B210" s="2"/>
      <c r="C210" s="2"/>
      <c r="D210" s="2"/>
      <c r="E210" s="3"/>
      <c r="F210" s="13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3"/>
      <c r="B211" s="2"/>
      <c r="C211" s="2"/>
      <c r="D211" s="2"/>
      <c r="E211" s="3"/>
      <c r="F211" s="13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3"/>
      <c r="B212" s="2"/>
      <c r="C212" s="2"/>
      <c r="D212" s="2"/>
      <c r="E212" s="3"/>
      <c r="F212" s="13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3"/>
      <c r="B213" s="2"/>
      <c r="C213" s="2"/>
      <c r="D213" s="2"/>
      <c r="E213" s="3"/>
      <c r="F213" s="13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3"/>
      <c r="B214" s="2"/>
      <c r="C214" s="2"/>
      <c r="D214" s="2"/>
      <c r="E214" s="3"/>
      <c r="F214" s="13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3"/>
      <c r="B215" s="2"/>
      <c r="C215" s="2"/>
      <c r="D215" s="2"/>
      <c r="E215" s="3"/>
      <c r="F215" s="13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3"/>
      <c r="B216" s="2"/>
      <c r="C216" s="2"/>
      <c r="D216" s="2"/>
      <c r="E216" s="3"/>
      <c r="F216" s="13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3"/>
      <c r="B217" s="2"/>
      <c r="C217" s="2"/>
      <c r="D217" s="2"/>
      <c r="E217" s="3"/>
      <c r="F217" s="13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3"/>
      <c r="B218" s="2"/>
      <c r="C218" s="2"/>
      <c r="D218" s="2"/>
      <c r="E218" s="3"/>
      <c r="F218" s="13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3"/>
      <c r="B219" s="2"/>
      <c r="C219" s="2"/>
      <c r="D219" s="2"/>
      <c r="E219" s="3"/>
      <c r="F219" s="13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3"/>
      <c r="B220" s="2"/>
      <c r="C220" s="2"/>
      <c r="D220" s="2"/>
      <c r="E220" s="3"/>
      <c r="F220" s="13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F221" s="16"/>
    </row>
    <row r="222" spans="1:26" ht="15.75" customHeight="1">
      <c r="F222" s="16"/>
    </row>
    <row r="223" spans="1:26" ht="15.75" customHeight="1">
      <c r="F223" s="16"/>
    </row>
    <row r="224" spans="1:26" ht="15.75" customHeight="1">
      <c r="F224" s="16"/>
    </row>
    <row r="225" spans="6:6" ht="15.75" customHeight="1">
      <c r="F225" s="16"/>
    </row>
    <row r="226" spans="6:6" ht="15.75" customHeight="1">
      <c r="F226" s="16"/>
    </row>
    <row r="227" spans="6:6" ht="15.75" customHeight="1">
      <c r="F227" s="16"/>
    </row>
    <row r="228" spans="6:6" ht="15.75" customHeight="1">
      <c r="F228" s="16"/>
    </row>
    <row r="229" spans="6:6" ht="15.75" customHeight="1">
      <c r="F229" s="16"/>
    </row>
    <row r="230" spans="6:6" ht="15.75" customHeight="1">
      <c r="F230" s="16"/>
    </row>
    <row r="231" spans="6:6" ht="15.75" customHeight="1">
      <c r="F231" s="16"/>
    </row>
    <row r="232" spans="6:6" ht="15.75" customHeight="1">
      <c r="F232" s="16"/>
    </row>
    <row r="233" spans="6:6" ht="15.75" customHeight="1">
      <c r="F233" s="16"/>
    </row>
    <row r="234" spans="6:6" ht="15.75" customHeight="1">
      <c r="F234" s="16"/>
    </row>
    <row r="235" spans="6:6" ht="15.75" customHeight="1">
      <c r="F235" s="16"/>
    </row>
    <row r="236" spans="6:6" ht="15.75" customHeight="1">
      <c r="F236" s="16"/>
    </row>
    <row r="237" spans="6:6" ht="15.75" customHeight="1">
      <c r="F237" s="16"/>
    </row>
    <row r="238" spans="6:6" ht="15.75" customHeight="1">
      <c r="F238" s="16"/>
    </row>
    <row r="239" spans="6:6" ht="15.75" customHeight="1">
      <c r="F239" s="16"/>
    </row>
    <row r="240" spans="6:6" ht="15.75" customHeight="1">
      <c r="F240" s="16"/>
    </row>
    <row r="241" spans="6:6" ht="15.75" customHeight="1">
      <c r="F241" s="16"/>
    </row>
    <row r="242" spans="6:6" ht="15.75" customHeight="1">
      <c r="F242" s="16"/>
    </row>
    <row r="243" spans="6:6" ht="15.75" customHeight="1">
      <c r="F243" s="16"/>
    </row>
    <row r="244" spans="6:6" ht="15.75" customHeight="1">
      <c r="F244" s="16"/>
    </row>
    <row r="245" spans="6:6" ht="15.75" customHeight="1">
      <c r="F245" s="16"/>
    </row>
    <row r="246" spans="6:6" ht="15.75" customHeight="1">
      <c r="F246" s="16"/>
    </row>
    <row r="247" spans="6:6" ht="15.75" customHeight="1">
      <c r="F247" s="16"/>
    </row>
    <row r="248" spans="6:6" ht="15.75" customHeight="1">
      <c r="F248" s="16"/>
    </row>
    <row r="249" spans="6:6" ht="15.75" customHeight="1">
      <c r="F249" s="16"/>
    </row>
    <row r="250" spans="6:6" ht="15.75" customHeight="1">
      <c r="F250" s="16"/>
    </row>
    <row r="251" spans="6:6" ht="15.75" customHeight="1">
      <c r="F251" s="16"/>
    </row>
    <row r="252" spans="6:6" ht="15.75" customHeight="1">
      <c r="F252" s="16"/>
    </row>
    <row r="253" spans="6:6" ht="15.75" customHeight="1">
      <c r="F253" s="16"/>
    </row>
    <row r="254" spans="6:6" ht="15.75" customHeight="1">
      <c r="F254" s="16"/>
    </row>
    <row r="255" spans="6:6" ht="15.75" customHeight="1">
      <c r="F255" s="16"/>
    </row>
    <row r="256" spans="6:6" ht="15.75" customHeight="1">
      <c r="F256" s="16"/>
    </row>
    <row r="257" spans="6:6" ht="15.75" customHeight="1">
      <c r="F257" s="16"/>
    </row>
    <row r="258" spans="6:6" ht="15.75" customHeight="1">
      <c r="F258" s="16"/>
    </row>
    <row r="259" spans="6:6" ht="15.75" customHeight="1">
      <c r="F259" s="16"/>
    </row>
    <row r="260" spans="6:6" ht="15.75" customHeight="1">
      <c r="F260" s="16"/>
    </row>
    <row r="261" spans="6:6" ht="15.75" customHeight="1">
      <c r="F261" s="16"/>
    </row>
    <row r="262" spans="6:6" ht="15.75" customHeight="1">
      <c r="F262" s="16"/>
    </row>
    <row r="263" spans="6:6" ht="15.75" customHeight="1">
      <c r="F263" s="16"/>
    </row>
    <row r="264" spans="6:6" ht="15.75" customHeight="1">
      <c r="F264" s="16"/>
    </row>
    <row r="265" spans="6:6" ht="15.75" customHeight="1">
      <c r="F265" s="16"/>
    </row>
    <row r="266" spans="6:6" ht="15.75" customHeight="1">
      <c r="F266" s="16"/>
    </row>
    <row r="267" spans="6:6" ht="15.75" customHeight="1">
      <c r="F267" s="16"/>
    </row>
    <row r="268" spans="6:6" ht="15.75" customHeight="1">
      <c r="F268" s="16"/>
    </row>
    <row r="269" spans="6:6" ht="15.75" customHeight="1">
      <c r="F269" s="16"/>
    </row>
    <row r="270" spans="6:6" ht="15.75" customHeight="1">
      <c r="F270" s="16"/>
    </row>
    <row r="271" spans="6:6" ht="15.75" customHeight="1">
      <c r="F271" s="16"/>
    </row>
    <row r="272" spans="6:6" ht="15.75" customHeight="1">
      <c r="F272" s="16"/>
    </row>
    <row r="273" spans="6:6" ht="15.75" customHeight="1">
      <c r="F273" s="16"/>
    </row>
    <row r="274" spans="6:6" ht="15.75" customHeight="1">
      <c r="F274" s="16"/>
    </row>
    <row r="275" spans="6:6" ht="15.75" customHeight="1">
      <c r="F275" s="16"/>
    </row>
    <row r="276" spans="6:6" ht="15.75" customHeight="1">
      <c r="F276" s="16"/>
    </row>
    <row r="277" spans="6:6" ht="15.75" customHeight="1">
      <c r="F277" s="16"/>
    </row>
    <row r="278" spans="6:6" ht="15.75" customHeight="1">
      <c r="F278" s="16"/>
    </row>
    <row r="279" spans="6:6" ht="15.75" customHeight="1">
      <c r="F279" s="16"/>
    </row>
    <row r="280" spans="6:6" ht="15.75" customHeight="1">
      <c r="F280" s="16"/>
    </row>
    <row r="281" spans="6:6" ht="15.75" customHeight="1">
      <c r="F281" s="16"/>
    </row>
    <row r="282" spans="6:6" ht="15.75" customHeight="1">
      <c r="F282" s="16"/>
    </row>
    <row r="283" spans="6:6" ht="15.75" customHeight="1">
      <c r="F283" s="16"/>
    </row>
    <row r="284" spans="6:6" ht="15.75" customHeight="1">
      <c r="F284" s="16"/>
    </row>
    <row r="285" spans="6:6" ht="15.75" customHeight="1">
      <c r="F285" s="16"/>
    </row>
    <row r="286" spans="6:6" ht="15.75" customHeight="1">
      <c r="F286" s="16"/>
    </row>
    <row r="287" spans="6:6" ht="15.75" customHeight="1">
      <c r="F287" s="16"/>
    </row>
    <row r="288" spans="6:6" ht="15.75" customHeight="1">
      <c r="F288" s="16"/>
    </row>
    <row r="289" spans="6:6" ht="15.75" customHeight="1">
      <c r="F289" s="16"/>
    </row>
    <row r="290" spans="6:6" ht="15.75" customHeight="1">
      <c r="F290" s="16"/>
    </row>
    <row r="291" spans="6:6" ht="15.75" customHeight="1">
      <c r="F291" s="16"/>
    </row>
    <row r="292" spans="6:6" ht="15.75" customHeight="1">
      <c r="F292" s="16"/>
    </row>
    <row r="293" spans="6:6" ht="15.75" customHeight="1">
      <c r="F293" s="16"/>
    </row>
    <row r="294" spans="6:6" ht="15.75" customHeight="1">
      <c r="F294" s="16"/>
    </row>
    <row r="295" spans="6:6" ht="15.75" customHeight="1">
      <c r="F295" s="16"/>
    </row>
    <row r="296" spans="6:6" ht="15.75" customHeight="1">
      <c r="F296" s="16"/>
    </row>
    <row r="297" spans="6:6" ht="15.75" customHeight="1">
      <c r="F297" s="16"/>
    </row>
    <row r="298" spans="6:6" ht="15.75" customHeight="1">
      <c r="F298" s="16"/>
    </row>
    <row r="299" spans="6:6" ht="15.75" customHeight="1">
      <c r="F299" s="16"/>
    </row>
    <row r="300" spans="6:6" ht="15.75" customHeight="1">
      <c r="F300" s="16"/>
    </row>
    <row r="301" spans="6:6" ht="15.75" customHeight="1">
      <c r="F301" s="16"/>
    </row>
    <row r="302" spans="6:6" ht="15.75" customHeight="1">
      <c r="F302" s="16"/>
    </row>
    <row r="303" spans="6:6" ht="15.75" customHeight="1">
      <c r="F303" s="16"/>
    </row>
    <row r="304" spans="6:6" ht="15.75" customHeight="1">
      <c r="F304" s="16"/>
    </row>
    <row r="305" spans="6:6" ht="15.75" customHeight="1">
      <c r="F305" s="16"/>
    </row>
    <row r="306" spans="6:6" ht="15.75" customHeight="1">
      <c r="F306" s="16"/>
    </row>
    <row r="307" spans="6:6" ht="15.75" customHeight="1">
      <c r="F307" s="16"/>
    </row>
    <row r="308" spans="6:6" ht="15.75" customHeight="1">
      <c r="F308" s="16"/>
    </row>
    <row r="309" spans="6:6" ht="15.75" customHeight="1">
      <c r="F309" s="16"/>
    </row>
    <row r="310" spans="6:6" ht="15.75" customHeight="1">
      <c r="F310" s="16"/>
    </row>
    <row r="311" spans="6:6" ht="15.75" customHeight="1">
      <c r="F311" s="16"/>
    </row>
    <row r="312" spans="6:6" ht="15.75" customHeight="1">
      <c r="F312" s="16"/>
    </row>
    <row r="313" spans="6:6" ht="15.75" customHeight="1">
      <c r="F313" s="16"/>
    </row>
    <row r="314" spans="6:6" ht="15.75" customHeight="1">
      <c r="F314" s="16"/>
    </row>
    <row r="315" spans="6:6" ht="15.75" customHeight="1">
      <c r="F315" s="16"/>
    </row>
    <row r="316" spans="6:6" ht="15.75" customHeight="1">
      <c r="F316" s="16"/>
    </row>
    <row r="317" spans="6:6" ht="15.75" customHeight="1">
      <c r="F317" s="16"/>
    </row>
    <row r="318" spans="6:6" ht="15.75" customHeight="1">
      <c r="F318" s="16"/>
    </row>
    <row r="319" spans="6:6" ht="15.75" customHeight="1">
      <c r="F319" s="16"/>
    </row>
    <row r="320" spans="6:6" ht="15.75" customHeight="1">
      <c r="F320" s="16"/>
    </row>
    <row r="321" spans="6:6" ht="15.75" customHeight="1">
      <c r="F321" s="16"/>
    </row>
    <row r="322" spans="6:6" ht="15.75" customHeight="1">
      <c r="F322" s="16"/>
    </row>
    <row r="323" spans="6:6" ht="15.75" customHeight="1">
      <c r="F323" s="16"/>
    </row>
    <row r="324" spans="6:6" ht="15.75" customHeight="1">
      <c r="F324" s="16"/>
    </row>
    <row r="325" spans="6:6" ht="15.75" customHeight="1">
      <c r="F325" s="16"/>
    </row>
    <row r="326" spans="6:6" ht="15.75" customHeight="1">
      <c r="F326" s="16"/>
    </row>
    <row r="327" spans="6:6" ht="15.75" customHeight="1">
      <c r="F327" s="16"/>
    </row>
    <row r="328" spans="6:6" ht="15.75" customHeight="1">
      <c r="F328" s="16"/>
    </row>
    <row r="329" spans="6:6" ht="15.75" customHeight="1">
      <c r="F329" s="16"/>
    </row>
    <row r="330" spans="6:6" ht="15.75" customHeight="1">
      <c r="F330" s="16"/>
    </row>
    <row r="331" spans="6:6" ht="15.75" customHeight="1">
      <c r="F331" s="16"/>
    </row>
    <row r="332" spans="6:6" ht="15.75" customHeight="1">
      <c r="F332" s="16"/>
    </row>
    <row r="333" spans="6:6" ht="15.75" customHeight="1">
      <c r="F333" s="16"/>
    </row>
    <row r="334" spans="6:6" ht="15.75" customHeight="1">
      <c r="F334" s="16"/>
    </row>
    <row r="335" spans="6:6" ht="15.75" customHeight="1">
      <c r="F335" s="16"/>
    </row>
    <row r="336" spans="6:6" ht="15.75" customHeight="1">
      <c r="F336" s="16"/>
    </row>
    <row r="337" spans="6:6" ht="15.75" customHeight="1">
      <c r="F337" s="16"/>
    </row>
    <row r="338" spans="6:6" ht="15.75" customHeight="1">
      <c r="F338" s="16"/>
    </row>
    <row r="339" spans="6:6" ht="15.75" customHeight="1">
      <c r="F339" s="16"/>
    </row>
    <row r="340" spans="6:6" ht="15.75" customHeight="1">
      <c r="F340" s="16"/>
    </row>
    <row r="341" spans="6:6" ht="15.75" customHeight="1">
      <c r="F341" s="16"/>
    </row>
    <row r="342" spans="6:6" ht="15.75" customHeight="1">
      <c r="F342" s="16"/>
    </row>
    <row r="343" spans="6:6" ht="15.75" customHeight="1">
      <c r="F343" s="16"/>
    </row>
    <row r="344" spans="6:6" ht="15.75" customHeight="1">
      <c r="F344" s="16"/>
    </row>
    <row r="345" spans="6:6" ht="15.75" customHeight="1">
      <c r="F345" s="16"/>
    </row>
    <row r="346" spans="6:6" ht="15.75" customHeight="1">
      <c r="F346" s="16"/>
    </row>
    <row r="347" spans="6:6" ht="15.75" customHeight="1">
      <c r="F347" s="16"/>
    </row>
    <row r="348" spans="6:6" ht="15.75" customHeight="1">
      <c r="F348" s="16"/>
    </row>
    <row r="349" spans="6:6" ht="15.75" customHeight="1">
      <c r="F349" s="16"/>
    </row>
    <row r="350" spans="6:6" ht="15.75" customHeight="1">
      <c r="F350" s="16"/>
    </row>
    <row r="351" spans="6:6" ht="15.75" customHeight="1">
      <c r="F351" s="16"/>
    </row>
    <row r="352" spans="6:6" ht="15.75" customHeight="1">
      <c r="F352" s="16"/>
    </row>
    <row r="353" spans="6:6" ht="15.75" customHeight="1">
      <c r="F353" s="16"/>
    </row>
    <row r="354" spans="6:6" ht="15.75" customHeight="1">
      <c r="F354" s="16"/>
    </row>
    <row r="355" spans="6:6" ht="15.75" customHeight="1">
      <c r="F355" s="16"/>
    </row>
    <row r="356" spans="6:6" ht="15.75" customHeight="1">
      <c r="F356" s="16"/>
    </row>
    <row r="357" spans="6:6" ht="15.75" customHeight="1">
      <c r="F357" s="16"/>
    </row>
    <row r="358" spans="6:6" ht="15.75" customHeight="1">
      <c r="F358" s="16"/>
    </row>
    <row r="359" spans="6:6" ht="15.75" customHeight="1">
      <c r="F359" s="16"/>
    </row>
    <row r="360" spans="6:6" ht="15.75" customHeight="1">
      <c r="F360" s="16"/>
    </row>
    <row r="361" spans="6:6" ht="15.75" customHeight="1">
      <c r="F361" s="16"/>
    </row>
    <row r="362" spans="6:6" ht="15.75" customHeight="1">
      <c r="F362" s="16"/>
    </row>
    <row r="363" spans="6:6" ht="15.75" customHeight="1">
      <c r="F363" s="16"/>
    </row>
    <row r="364" spans="6:6" ht="15.75" customHeight="1">
      <c r="F364" s="16"/>
    </row>
    <row r="365" spans="6:6" ht="15.75" customHeight="1">
      <c r="F365" s="16"/>
    </row>
    <row r="366" spans="6:6" ht="15.75" customHeight="1">
      <c r="F366" s="16"/>
    </row>
    <row r="367" spans="6:6" ht="15.75" customHeight="1">
      <c r="F367" s="16"/>
    </row>
    <row r="368" spans="6:6" ht="15.75" customHeight="1">
      <c r="F368" s="16"/>
    </row>
    <row r="369" spans="6:6" ht="15.75" customHeight="1">
      <c r="F369" s="16"/>
    </row>
    <row r="370" spans="6:6" ht="15.75" customHeight="1">
      <c r="F370" s="16"/>
    </row>
    <row r="371" spans="6:6" ht="15.75" customHeight="1">
      <c r="F371" s="16"/>
    </row>
    <row r="372" spans="6:6" ht="15.75" customHeight="1">
      <c r="F372" s="16"/>
    </row>
    <row r="373" spans="6:6" ht="15.75" customHeight="1">
      <c r="F373" s="16"/>
    </row>
    <row r="374" spans="6:6" ht="15.75" customHeight="1">
      <c r="F374" s="16"/>
    </row>
    <row r="375" spans="6:6" ht="15.75" customHeight="1">
      <c r="F375" s="16"/>
    </row>
    <row r="376" spans="6:6" ht="15.75" customHeight="1">
      <c r="F376" s="16"/>
    </row>
    <row r="377" spans="6:6" ht="15.75" customHeight="1">
      <c r="F377" s="16"/>
    </row>
    <row r="378" spans="6:6" ht="15.75" customHeight="1">
      <c r="F378" s="16"/>
    </row>
    <row r="379" spans="6:6" ht="15.75" customHeight="1">
      <c r="F379" s="16"/>
    </row>
    <row r="380" spans="6:6" ht="15.75" customHeight="1">
      <c r="F380" s="16"/>
    </row>
    <row r="381" spans="6:6" ht="15.75" customHeight="1">
      <c r="F381" s="16"/>
    </row>
    <row r="382" spans="6:6" ht="15.75" customHeight="1">
      <c r="F382" s="16"/>
    </row>
    <row r="383" spans="6:6" ht="15.75" customHeight="1">
      <c r="F383" s="16"/>
    </row>
    <row r="384" spans="6:6" ht="15.75" customHeight="1">
      <c r="F384" s="16"/>
    </row>
    <row r="385" spans="6:6" ht="15.75" customHeight="1">
      <c r="F385" s="16"/>
    </row>
    <row r="386" spans="6:6" ht="15.75" customHeight="1">
      <c r="F386" s="16"/>
    </row>
    <row r="387" spans="6:6" ht="15.75" customHeight="1">
      <c r="F387" s="16"/>
    </row>
    <row r="388" spans="6:6" ht="15.75" customHeight="1">
      <c r="F388" s="16"/>
    </row>
    <row r="389" spans="6:6" ht="15.75" customHeight="1">
      <c r="F389" s="16"/>
    </row>
    <row r="390" spans="6:6" ht="15.75" customHeight="1">
      <c r="F390" s="16"/>
    </row>
    <row r="391" spans="6:6" ht="15.75" customHeight="1">
      <c r="F391" s="16"/>
    </row>
    <row r="392" spans="6:6" ht="15.75" customHeight="1">
      <c r="F392" s="16"/>
    </row>
    <row r="393" spans="6:6" ht="15.75" customHeight="1">
      <c r="F393" s="16"/>
    </row>
    <row r="394" spans="6:6" ht="15.75" customHeight="1">
      <c r="F394" s="16"/>
    </row>
    <row r="395" spans="6:6" ht="15.75" customHeight="1">
      <c r="F395" s="16"/>
    </row>
    <row r="396" spans="6:6" ht="15.75" customHeight="1">
      <c r="F396" s="16"/>
    </row>
    <row r="397" spans="6:6" ht="15.75" customHeight="1">
      <c r="F397" s="16"/>
    </row>
    <row r="398" spans="6:6" ht="15.75" customHeight="1">
      <c r="F398" s="16"/>
    </row>
    <row r="399" spans="6:6" ht="15.75" customHeight="1">
      <c r="F399" s="16"/>
    </row>
    <row r="400" spans="6:6" ht="15.75" customHeight="1">
      <c r="F400" s="16"/>
    </row>
    <row r="401" spans="6:6" ht="15.75" customHeight="1">
      <c r="F401" s="16"/>
    </row>
    <row r="402" spans="6:6" ht="15.75" customHeight="1">
      <c r="F402" s="16"/>
    </row>
    <row r="403" spans="6:6" ht="15.75" customHeight="1">
      <c r="F403" s="16"/>
    </row>
    <row r="404" spans="6:6" ht="15.75" customHeight="1">
      <c r="F404" s="16"/>
    </row>
    <row r="405" spans="6:6" ht="15.75" customHeight="1">
      <c r="F405" s="16"/>
    </row>
    <row r="406" spans="6:6" ht="15.75" customHeight="1">
      <c r="F406" s="16"/>
    </row>
    <row r="407" spans="6:6" ht="15.75" customHeight="1">
      <c r="F407" s="16"/>
    </row>
    <row r="408" spans="6:6" ht="15.75" customHeight="1">
      <c r="F408" s="16"/>
    </row>
    <row r="409" spans="6:6" ht="15.75" customHeight="1">
      <c r="F409" s="16"/>
    </row>
    <row r="410" spans="6:6" ht="15.75" customHeight="1">
      <c r="F410" s="16"/>
    </row>
    <row r="411" spans="6:6" ht="15.75" customHeight="1">
      <c r="F411" s="16"/>
    </row>
    <row r="412" spans="6:6" ht="15.75" customHeight="1">
      <c r="F412" s="16"/>
    </row>
    <row r="413" spans="6:6" ht="15.75" customHeight="1">
      <c r="F413" s="16"/>
    </row>
    <row r="414" spans="6:6" ht="15.75" customHeight="1">
      <c r="F414" s="16"/>
    </row>
    <row r="415" spans="6:6" ht="15.75" customHeight="1">
      <c r="F415" s="16"/>
    </row>
    <row r="416" spans="6:6" ht="15.75" customHeight="1">
      <c r="F416" s="16"/>
    </row>
    <row r="417" spans="6:6" ht="15.75" customHeight="1">
      <c r="F417" s="16"/>
    </row>
    <row r="418" spans="6:6" ht="15.75" customHeight="1">
      <c r="F418" s="16"/>
    </row>
    <row r="419" spans="6:6" ht="15.75" customHeight="1">
      <c r="F419" s="16"/>
    </row>
    <row r="420" spans="6:6" ht="15.75" customHeight="1">
      <c r="F420" s="16"/>
    </row>
    <row r="421" spans="6:6" ht="15.75" customHeight="1">
      <c r="F421" s="16"/>
    </row>
    <row r="422" spans="6:6" ht="15.75" customHeight="1">
      <c r="F422" s="16"/>
    </row>
    <row r="423" spans="6:6" ht="15.75" customHeight="1">
      <c r="F423" s="16"/>
    </row>
    <row r="424" spans="6:6" ht="15.75" customHeight="1">
      <c r="F424" s="16"/>
    </row>
    <row r="425" spans="6:6" ht="15.75" customHeight="1">
      <c r="F425" s="16"/>
    </row>
    <row r="426" spans="6:6" ht="15.75" customHeight="1">
      <c r="F426" s="16"/>
    </row>
    <row r="427" spans="6:6" ht="15.75" customHeight="1">
      <c r="F427" s="16"/>
    </row>
    <row r="428" spans="6:6" ht="15.75" customHeight="1">
      <c r="F428" s="16"/>
    </row>
    <row r="429" spans="6:6" ht="15.75" customHeight="1">
      <c r="F429" s="16"/>
    </row>
    <row r="430" spans="6:6" ht="15.75" customHeight="1">
      <c r="F430" s="16"/>
    </row>
    <row r="431" spans="6:6" ht="15.75" customHeight="1">
      <c r="F431" s="16"/>
    </row>
    <row r="432" spans="6:6" ht="15.75" customHeight="1">
      <c r="F432" s="16"/>
    </row>
    <row r="433" spans="6:6" ht="15.75" customHeight="1">
      <c r="F433" s="16"/>
    </row>
    <row r="434" spans="6:6" ht="15.75" customHeight="1">
      <c r="F434" s="16"/>
    </row>
    <row r="435" spans="6:6" ht="15.75" customHeight="1">
      <c r="F435" s="16"/>
    </row>
    <row r="436" spans="6:6" ht="15.75" customHeight="1">
      <c r="F436" s="16"/>
    </row>
    <row r="437" spans="6:6" ht="15.75" customHeight="1">
      <c r="F437" s="16"/>
    </row>
    <row r="438" spans="6:6" ht="15.75" customHeight="1">
      <c r="F438" s="16"/>
    </row>
    <row r="439" spans="6:6" ht="15.75" customHeight="1">
      <c r="F439" s="16"/>
    </row>
    <row r="440" spans="6:6" ht="15.75" customHeight="1">
      <c r="F440" s="16"/>
    </row>
    <row r="441" spans="6:6" ht="15.75" customHeight="1">
      <c r="F441" s="16"/>
    </row>
    <row r="442" spans="6:6" ht="15.75" customHeight="1">
      <c r="F442" s="16"/>
    </row>
    <row r="443" spans="6:6" ht="15.75" customHeight="1">
      <c r="F443" s="16"/>
    </row>
    <row r="444" spans="6:6" ht="15.75" customHeight="1">
      <c r="F444" s="16"/>
    </row>
    <row r="445" spans="6:6" ht="15.75" customHeight="1">
      <c r="F445" s="16"/>
    </row>
    <row r="446" spans="6:6" ht="15.75" customHeight="1">
      <c r="F446" s="16"/>
    </row>
    <row r="447" spans="6:6" ht="15.75" customHeight="1">
      <c r="F447" s="16"/>
    </row>
    <row r="448" spans="6:6" ht="15.75" customHeight="1">
      <c r="F448" s="16"/>
    </row>
    <row r="449" spans="6:6" ht="15.75" customHeight="1">
      <c r="F449" s="16"/>
    </row>
    <row r="450" spans="6:6" ht="15.75" customHeight="1">
      <c r="F450" s="16"/>
    </row>
    <row r="451" spans="6:6" ht="15.75" customHeight="1">
      <c r="F451" s="16"/>
    </row>
    <row r="452" spans="6:6" ht="15.75" customHeight="1">
      <c r="F452" s="16"/>
    </row>
    <row r="453" spans="6:6" ht="15.75" customHeight="1">
      <c r="F453" s="16"/>
    </row>
    <row r="454" spans="6:6" ht="15.75" customHeight="1">
      <c r="F454" s="16"/>
    </row>
    <row r="455" spans="6:6" ht="15.75" customHeight="1">
      <c r="F455" s="16"/>
    </row>
    <row r="456" spans="6:6" ht="15.75" customHeight="1">
      <c r="F456" s="16"/>
    </row>
    <row r="457" spans="6:6" ht="15.75" customHeight="1">
      <c r="F457" s="16"/>
    </row>
    <row r="458" spans="6:6" ht="15.75" customHeight="1">
      <c r="F458" s="16"/>
    </row>
    <row r="459" spans="6:6" ht="15.75" customHeight="1">
      <c r="F459" s="16"/>
    </row>
    <row r="460" spans="6:6" ht="15.75" customHeight="1">
      <c r="F460" s="16"/>
    </row>
    <row r="461" spans="6:6" ht="15.75" customHeight="1">
      <c r="F461" s="16"/>
    </row>
    <row r="462" spans="6:6" ht="15.75" customHeight="1">
      <c r="F462" s="16"/>
    </row>
    <row r="463" spans="6:6" ht="15.75" customHeight="1">
      <c r="F463" s="16"/>
    </row>
    <row r="464" spans="6:6" ht="15.75" customHeight="1">
      <c r="F464" s="16"/>
    </row>
    <row r="465" spans="6:6" ht="15.75" customHeight="1">
      <c r="F465" s="16"/>
    </row>
    <row r="466" spans="6:6" ht="15.75" customHeight="1">
      <c r="F466" s="16"/>
    </row>
    <row r="467" spans="6:6" ht="15.75" customHeight="1">
      <c r="F467" s="16"/>
    </row>
    <row r="468" spans="6:6" ht="15.75" customHeight="1">
      <c r="F468" s="16"/>
    </row>
    <row r="469" spans="6:6" ht="15.75" customHeight="1">
      <c r="F469" s="16"/>
    </row>
    <row r="470" spans="6:6" ht="15.75" customHeight="1">
      <c r="F470" s="16"/>
    </row>
    <row r="471" spans="6:6" ht="15.75" customHeight="1">
      <c r="F471" s="16"/>
    </row>
    <row r="472" spans="6:6" ht="15.75" customHeight="1">
      <c r="F472" s="16"/>
    </row>
    <row r="473" spans="6:6" ht="15.75" customHeight="1">
      <c r="F473" s="16"/>
    </row>
    <row r="474" spans="6:6" ht="15.75" customHeight="1">
      <c r="F474" s="16"/>
    </row>
    <row r="475" spans="6:6" ht="15.75" customHeight="1">
      <c r="F475" s="16"/>
    </row>
    <row r="476" spans="6:6" ht="15.75" customHeight="1">
      <c r="F476" s="16"/>
    </row>
    <row r="477" spans="6:6" ht="15.75" customHeight="1">
      <c r="F477" s="16"/>
    </row>
    <row r="478" spans="6:6" ht="15.75" customHeight="1">
      <c r="F478" s="16"/>
    </row>
    <row r="479" spans="6:6" ht="15.75" customHeight="1">
      <c r="F479" s="16"/>
    </row>
    <row r="480" spans="6:6" ht="15.75" customHeight="1">
      <c r="F480" s="16"/>
    </row>
    <row r="481" spans="6:6" ht="15.75" customHeight="1">
      <c r="F481" s="16"/>
    </row>
    <row r="482" spans="6:6" ht="15.75" customHeight="1">
      <c r="F482" s="16"/>
    </row>
    <row r="483" spans="6:6" ht="15.75" customHeight="1">
      <c r="F483" s="16"/>
    </row>
    <row r="484" spans="6:6" ht="15.75" customHeight="1">
      <c r="F484" s="16"/>
    </row>
    <row r="485" spans="6:6" ht="15.75" customHeight="1">
      <c r="F485" s="16"/>
    </row>
    <row r="486" spans="6:6" ht="15.75" customHeight="1">
      <c r="F486" s="16"/>
    </row>
    <row r="487" spans="6:6" ht="15.75" customHeight="1">
      <c r="F487" s="16"/>
    </row>
    <row r="488" spans="6:6" ht="15.75" customHeight="1">
      <c r="F488" s="16"/>
    </row>
    <row r="489" spans="6:6" ht="15.75" customHeight="1">
      <c r="F489" s="16"/>
    </row>
    <row r="490" spans="6:6" ht="15.75" customHeight="1">
      <c r="F490" s="16"/>
    </row>
    <row r="491" spans="6:6" ht="15.75" customHeight="1">
      <c r="F491" s="16"/>
    </row>
    <row r="492" spans="6:6" ht="15.75" customHeight="1">
      <c r="F492" s="16"/>
    </row>
    <row r="493" spans="6:6" ht="15.75" customHeight="1">
      <c r="F493" s="16"/>
    </row>
    <row r="494" spans="6:6" ht="15.75" customHeight="1">
      <c r="F494" s="16"/>
    </row>
    <row r="495" spans="6:6" ht="15.75" customHeight="1">
      <c r="F495" s="16"/>
    </row>
    <row r="496" spans="6:6" ht="15.75" customHeight="1">
      <c r="F496" s="16"/>
    </row>
    <row r="497" spans="6:6" ht="15.75" customHeight="1">
      <c r="F497" s="16"/>
    </row>
    <row r="498" spans="6:6" ht="15.75" customHeight="1">
      <c r="F498" s="16"/>
    </row>
    <row r="499" spans="6:6" ht="15.75" customHeight="1">
      <c r="F499" s="16"/>
    </row>
    <row r="500" spans="6:6" ht="15.75" customHeight="1">
      <c r="F500" s="16"/>
    </row>
    <row r="501" spans="6:6" ht="15.75" customHeight="1">
      <c r="F501" s="16"/>
    </row>
    <row r="502" spans="6:6" ht="15.75" customHeight="1">
      <c r="F502" s="16"/>
    </row>
    <row r="503" spans="6:6" ht="15.75" customHeight="1">
      <c r="F503" s="16"/>
    </row>
    <row r="504" spans="6:6" ht="15.75" customHeight="1">
      <c r="F504" s="16"/>
    </row>
    <row r="505" spans="6:6" ht="15.75" customHeight="1">
      <c r="F505" s="16"/>
    </row>
    <row r="506" spans="6:6" ht="15.75" customHeight="1">
      <c r="F506" s="16"/>
    </row>
    <row r="507" spans="6:6" ht="15.75" customHeight="1">
      <c r="F507" s="16"/>
    </row>
    <row r="508" spans="6:6" ht="15.75" customHeight="1">
      <c r="F508" s="16"/>
    </row>
    <row r="509" spans="6:6" ht="15.75" customHeight="1">
      <c r="F509" s="16"/>
    </row>
    <row r="510" spans="6:6" ht="15.75" customHeight="1">
      <c r="F510" s="16"/>
    </row>
    <row r="511" spans="6:6" ht="15.75" customHeight="1">
      <c r="F511" s="16"/>
    </row>
    <row r="512" spans="6:6" ht="15.75" customHeight="1">
      <c r="F512" s="16"/>
    </row>
    <row r="513" spans="6:6" ht="15.75" customHeight="1">
      <c r="F513" s="16"/>
    </row>
    <row r="514" spans="6:6" ht="15.75" customHeight="1">
      <c r="F514" s="16"/>
    </row>
    <row r="515" spans="6:6" ht="15.75" customHeight="1">
      <c r="F515" s="16"/>
    </row>
    <row r="516" spans="6:6" ht="15.75" customHeight="1">
      <c r="F516" s="16"/>
    </row>
    <row r="517" spans="6:6" ht="15.75" customHeight="1">
      <c r="F517" s="16"/>
    </row>
    <row r="518" spans="6:6" ht="15.75" customHeight="1">
      <c r="F518" s="16"/>
    </row>
    <row r="519" spans="6:6" ht="15.75" customHeight="1">
      <c r="F519" s="16"/>
    </row>
    <row r="520" spans="6:6" ht="15.75" customHeight="1">
      <c r="F520" s="16"/>
    </row>
    <row r="521" spans="6:6" ht="15.75" customHeight="1">
      <c r="F521" s="16"/>
    </row>
    <row r="522" spans="6:6" ht="15.75" customHeight="1">
      <c r="F522" s="16"/>
    </row>
    <row r="523" spans="6:6" ht="15.75" customHeight="1">
      <c r="F523" s="16"/>
    </row>
    <row r="524" spans="6:6" ht="15.75" customHeight="1">
      <c r="F524" s="16"/>
    </row>
    <row r="525" spans="6:6" ht="15.75" customHeight="1">
      <c r="F525" s="16"/>
    </row>
    <row r="526" spans="6:6" ht="15.75" customHeight="1">
      <c r="F526" s="16"/>
    </row>
    <row r="527" spans="6:6" ht="15.75" customHeight="1">
      <c r="F527" s="16"/>
    </row>
    <row r="528" spans="6:6" ht="15.75" customHeight="1">
      <c r="F528" s="16"/>
    </row>
    <row r="529" spans="6:6" ht="15.75" customHeight="1">
      <c r="F529" s="16"/>
    </row>
    <row r="530" spans="6:6" ht="15.75" customHeight="1">
      <c r="F530" s="16"/>
    </row>
    <row r="531" spans="6:6" ht="15.75" customHeight="1">
      <c r="F531" s="16"/>
    </row>
    <row r="532" spans="6:6" ht="15.75" customHeight="1">
      <c r="F532" s="16"/>
    </row>
    <row r="533" spans="6:6" ht="15.75" customHeight="1">
      <c r="F533" s="16"/>
    </row>
    <row r="534" spans="6:6" ht="15.75" customHeight="1">
      <c r="F534" s="16"/>
    </row>
    <row r="535" spans="6:6" ht="15.75" customHeight="1">
      <c r="F535" s="16"/>
    </row>
    <row r="536" spans="6:6" ht="15.75" customHeight="1">
      <c r="F536" s="16"/>
    </row>
    <row r="537" spans="6:6" ht="15.75" customHeight="1">
      <c r="F537" s="16"/>
    </row>
    <row r="538" spans="6:6" ht="15.75" customHeight="1">
      <c r="F538" s="16"/>
    </row>
    <row r="539" spans="6:6" ht="15.75" customHeight="1">
      <c r="F539" s="16"/>
    </row>
    <row r="540" spans="6:6" ht="15.75" customHeight="1">
      <c r="F540" s="16"/>
    </row>
    <row r="541" spans="6:6" ht="15.75" customHeight="1">
      <c r="F541" s="16"/>
    </row>
    <row r="542" spans="6:6" ht="15.75" customHeight="1">
      <c r="F542" s="16"/>
    </row>
    <row r="543" spans="6:6" ht="15.75" customHeight="1">
      <c r="F543" s="16"/>
    </row>
    <row r="544" spans="6:6" ht="15.75" customHeight="1">
      <c r="F544" s="16"/>
    </row>
    <row r="545" spans="6:6" ht="15.75" customHeight="1">
      <c r="F545" s="16"/>
    </row>
    <row r="546" spans="6:6" ht="15.75" customHeight="1">
      <c r="F546" s="16"/>
    </row>
    <row r="547" spans="6:6" ht="15.75" customHeight="1">
      <c r="F547" s="16"/>
    </row>
    <row r="548" spans="6:6" ht="15.75" customHeight="1">
      <c r="F548" s="16"/>
    </row>
    <row r="549" spans="6:6" ht="15.75" customHeight="1">
      <c r="F549" s="16"/>
    </row>
    <row r="550" spans="6:6" ht="15.75" customHeight="1">
      <c r="F550" s="16"/>
    </row>
    <row r="551" spans="6:6" ht="15.75" customHeight="1">
      <c r="F551" s="16"/>
    </row>
    <row r="552" spans="6:6" ht="15.75" customHeight="1">
      <c r="F552" s="16"/>
    </row>
    <row r="553" spans="6:6" ht="15.75" customHeight="1">
      <c r="F553" s="16"/>
    </row>
    <row r="554" spans="6:6" ht="15.75" customHeight="1">
      <c r="F554" s="16"/>
    </row>
    <row r="555" spans="6:6" ht="15.75" customHeight="1">
      <c r="F555" s="16"/>
    </row>
    <row r="556" spans="6:6" ht="15.75" customHeight="1">
      <c r="F556" s="16"/>
    </row>
    <row r="557" spans="6:6" ht="15.75" customHeight="1">
      <c r="F557" s="16"/>
    </row>
    <row r="558" spans="6:6" ht="15.75" customHeight="1">
      <c r="F558" s="16"/>
    </row>
    <row r="559" spans="6:6" ht="15.75" customHeight="1">
      <c r="F559" s="16"/>
    </row>
    <row r="560" spans="6:6" ht="15.75" customHeight="1">
      <c r="F560" s="16"/>
    </row>
    <row r="561" spans="6:6" ht="15.75" customHeight="1">
      <c r="F561" s="16"/>
    </row>
    <row r="562" spans="6:6" ht="15.75" customHeight="1">
      <c r="F562" s="16"/>
    </row>
    <row r="563" spans="6:6" ht="15.75" customHeight="1">
      <c r="F563" s="16"/>
    </row>
    <row r="564" spans="6:6" ht="15.75" customHeight="1">
      <c r="F564" s="16"/>
    </row>
    <row r="565" spans="6:6" ht="15.75" customHeight="1">
      <c r="F565" s="16"/>
    </row>
    <row r="566" spans="6:6" ht="15.75" customHeight="1">
      <c r="F566" s="16"/>
    </row>
    <row r="567" spans="6:6" ht="15.75" customHeight="1">
      <c r="F567" s="16"/>
    </row>
    <row r="568" spans="6:6" ht="15.75" customHeight="1">
      <c r="F568" s="16"/>
    </row>
    <row r="569" spans="6:6" ht="15.75" customHeight="1">
      <c r="F569" s="16"/>
    </row>
    <row r="570" spans="6:6" ht="15.75" customHeight="1">
      <c r="F570" s="16"/>
    </row>
    <row r="571" spans="6:6" ht="15.75" customHeight="1">
      <c r="F571" s="16"/>
    </row>
    <row r="572" spans="6:6" ht="15.75" customHeight="1">
      <c r="F572" s="16"/>
    </row>
    <row r="573" spans="6:6" ht="15.75" customHeight="1">
      <c r="F573" s="16"/>
    </row>
    <row r="574" spans="6:6" ht="15.75" customHeight="1">
      <c r="F574" s="16"/>
    </row>
    <row r="575" spans="6:6" ht="15.75" customHeight="1">
      <c r="F575" s="16"/>
    </row>
    <row r="576" spans="6:6" ht="15.75" customHeight="1">
      <c r="F576" s="16"/>
    </row>
    <row r="577" spans="6:6" ht="15.75" customHeight="1">
      <c r="F577" s="16"/>
    </row>
    <row r="578" spans="6:6" ht="15.75" customHeight="1">
      <c r="F578" s="16"/>
    </row>
    <row r="579" spans="6:6" ht="15.75" customHeight="1">
      <c r="F579" s="16"/>
    </row>
    <row r="580" spans="6:6" ht="15.75" customHeight="1">
      <c r="F580" s="16"/>
    </row>
    <row r="581" spans="6:6" ht="15.75" customHeight="1">
      <c r="F581" s="16"/>
    </row>
    <row r="582" spans="6:6" ht="15.75" customHeight="1">
      <c r="F582" s="16"/>
    </row>
    <row r="583" spans="6:6" ht="15.75" customHeight="1">
      <c r="F583" s="16"/>
    </row>
    <row r="584" spans="6:6" ht="15.75" customHeight="1">
      <c r="F584" s="16"/>
    </row>
    <row r="585" spans="6:6" ht="15.75" customHeight="1">
      <c r="F585" s="16"/>
    </row>
    <row r="586" spans="6:6" ht="15.75" customHeight="1">
      <c r="F586" s="16"/>
    </row>
    <row r="587" spans="6:6" ht="15.75" customHeight="1">
      <c r="F587" s="16"/>
    </row>
    <row r="588" spans="6:6" ht="15.75" customHeight="1">
      <c r="F588" s="16"/>
    </row>
    <row r="589" spans="6:6" ht="15.75" customHeight="1">
      <c r="F589" s="16"/>
    </row>
    <row r="590" spans="6:6" ht="15.75" customHeight="1">
      <c r="F590" s="16"/>
    </row>
    <row r="591" spans="6:6" ht="15.75" customHeight="1">
      <c r="F591" s="16"/>
    </row>
    <row r="592" spans="6:6" ht="15.75" customHeight="1">
      <c r="F592" s="16"/>
    </row>
    <row r="593" spans="6:6" ht="15.75" customHeight="1">
      <c r="F593" s="16"/>
    </row>
    <row r="594" spans="6:6" ht="15.75" customHeight="1">
      <c r="F594" s="16"/>
    </row>
    <row r="595" spans="6:6" ht="15.75" customHeight="1">
      <c r="F595" s="16"/>
    </row>
    <row r="596" spans="6:6" ht="15.75" customHeight="1">
      <c r="F596" s="16"/>
    </row>
    <row r="597" spans="6:6" ht="15.75" customHeight="1">
      <c r="F597" s="16"/>
    </row>
    <row r="598" spans="6:6" ht="15.75" customHeight="1">
      <c r="F598" s="16"/>
    </row>
    <row r="599" spans="6:6" ht="15.75" customHeight="1">
      <c r="F599" s="16"/>
    </row>
    <row r="600" spans="6:6" ht="15.75" customHeight="1">
      <c r="F600" s="16"/>
    </row>
    <row r="601" spans="6:6" ht="15.75" customHeight="1">
      <c r="F601" s="16"/>
    </row>
    <row r="602" spans="6:6" ht="15.75" customHeight="1">
      <c r="F602" s="16"/>
    </row>
    <row r="603" spans="6:6" ht="15.75" customHeight="1">
      <c r="F603" s="16"/>
    </row>
    <row r="604" spans="6:6" ht="15.75" customHeight="1">
      <c r="F604" s="16"/>
    </row>
    <row r="605" spans="6:6" ht="15.75" customHeight="1">
      <c r="F605" s="16"/>
    </row>
    <row r="606" spans="6:6" ht="15.75" customHeight="1">
      <c r="F606" s="16"/>
    </row>
    <row r="607" spans="6:6" ht="15.75" customHeight="1">
      <c r="F607" s="16"/>
    </row>
    <row r="608" spans="6:6" ht="15.75" customHeight="1">
      <c r="F608" s="16"/>
    </row>
    <row r="609" spans="6:6" ht="15.75" customHeight="1">
      <c r="F609" s="16"/>
    </row>
    <row r="610" spans="6:6" ht="15.75" customHeight="1">
      <c r="F610" s="16"/>
    </row>
    <row r="611" spans="6:6" ht="15.75" customHeight="1">
      <c r="F611" s="16"/>
    </row>
    <row r="612" spans="6:6" ht="15.75" customHeight="1">
      <c r="F612" s="16"/>
    </row>
    <row r="613" spans="6:6" ht="15.75" customHeight="1">
      <c r="F613" s="16"/>
    </row>
    <row r="614" spans="6:6" ht="15.75" customHeight="1">
      <c r="F614" s="16"/>
    </row>
    <row r="615" spans="6:6" ht="15.75" customHeight="1">
      <c r="F615" s="16"/>
    </row>
    <row r="616" spans="6:6" ht="15.75" customHeight="1">
      <c r="F616" s="16"/>
    </row>
    <row r="617" spans="6:6" ht="15.75" customHeight="1">
      <c r="F617" s="16"/>
    </row>
    <row r="618" spans="6:6" ht="15.75" customHeight="1">
      <c r="F618" s="16"/>
    </row>
    <row r="619" spans="6:6" ht="15.75" customHeight="1">
      <c r="F619" s="16"/>
    </row>
    <row r="620" spans="6:6" ht="15.75" customHeight="1">
      <c r="F620" s="16"/>
    </row>
    <row r="621" spans="6:6" ht="15.75" customHeight="1">
      <c r="F621" s="16"/>
    </row>
    <row r="622" spans="6:6" ht="15.75" customHeight="1">
      <c r="F622" s="16"/>
    </row>
    <row r="623" spans="6:6" ht="15.75" customHeight="1">
      <c r="F623" s="16"/>
    </row>
    <row r="624" spans="6:6" ht="15.75" customHeight="1">
      <c r="F624" s="16"/>
    </row>
    <row r="625" spans="6:6" ht="15.75" customHeight="1">
      <c r="F625" s="16"/>
    </row>
    <row r="626" spans="6:6" ht="15.75" customHeight="1">
      <c r="F626" s="16"/>
    </row>
    <row r="627" spans="6:6" ht="15.75" customHeight="1">
      <c r="F627" s="16"/>
    </row>
    <row r="628" spans="6:6" ht="15.75" customHeight="1">
      <c r="F628" s="16"/>
    </row>
    <row r="629" spans="6:6" ht="15.75" customHeight="1">
      <c r="F629" s="16"/>
    </row>
    <row r="630" spans="6:6" ht="15.75" customHeight="1">
      <c r="F630" s="16"/>
    </row>
    <row r="631" spans="6:6" ht="15.75" customHeight="1">
      <c r="F631" s="16"/>
    </row>
    <row r="632" spans="6:6" ht="15.75" customHeight="1">
      <c r="F632" s="16"/>
    </row>
    <row r="633" spans="6:6" ht="15.75" customHeight="1">
      <c r="F633" s="16"/>
    </row>
    <row r="634" spans="6:6" ht="15.75" customHeight="1">
      <c r="F634" s="16"/>
    </row>
    <row r="635" spans="6:6" ht="15.75" customHeight="1">
      <c r="F635" s="16"/>
    </row>
    <row r="636" spans="6:6" ht="15.75" customHeight="1">
      <c r="F636" s="16"/>
    </row>
    <row r="637" spans="6:6" ht="15.75" customHeight="1">
      <c r="F637" s="16"/>
    </row>
    <row r="638" spans="6:6" ht="15.75" customHeight="1">
      <c r="F638" s="16"/>
    </row>
    <row r="639" spans="6:6" ht="15.75" customHeight="1">
      <c r="F639" s="16"/>
    </row>
    <row r="640" spans="6:6" ht="15.75" customHeight="1">
      <c r="F640" s="16"/>
    </row>
    <row r="641" spans="6:6" ht="15.75" customHeight="1">
      <c r="F641" s="16"/>
    </row>
    <row r="642" spans="6:6" ht="15.75" customHeight="1">
      <c r="F642" s="16"/>
    </row>
    <row r="643" spans="6:6" ht="15.75" customHeight="1">
      <c r="F643" s="16"/>
    </row>
    <row r="644" spans="6:6" ht="15.75" customHeight="1">
      <c r="F644" s="16"/>
    </row>
    <row r="645" spans="6:6" ht="15.75" customHeight="1">
      <c r="F645" s="16"/>
    </row>
    <row r="646" spans="6:6" ht="15.75" customHeight="1">
      <c r="F646" s="16"/>
    </row>
    <row r="647" spans="6:6" ht="15.75" customHeight="1">
      <c r="F647" s="16"/>
    </row>
    <row r="648" spans="6:6" ht="15.75" customHeight="1">
      <c r="F648" s="16"/>
    </row>
    <row r="649" spans="6:6" ht="15.75" customHeight="1">
      <c r="F649" s="16"/>
    </row>
    <row r="650" spans="6:6" ht="15.75" customHeight="1">
      <c r="F650" s="16"/>
    </row>
    <row r="651" spans="6:6" ht="15.75" customHeight="1">
      <c r="F651" s="16"/>
    </row>
    <row r="652" spans="6:6" ht="15.75" customHeight="1">
      <c r="F652" s="16"/>
    </row>
    <row r="653" spans="6:6" ht="15.75" customHeight="1">
      <c r="F653" s="16"/>
    </row>
    <row r="654" spans="6:6" ht="15.75" customHeight="1">
      <c r="F654" s="16"/>
    </row>
    <row r="655" spans="6:6" ht="15.75" customHeight="1">
      <c r="F655" s="16"/>
    </row>
    <row r="656" spans="6:6" ht="15.75" customHeight="1">
      <c r="F656" s="16"/>
    </row>
    <row r="657" spans="6:6" ht="15.75" customHeight="1">
      <c r="F657" s="16"/>
    </row>
    <row r="658" spans="6:6" ht="15.75" customHeight="1">
      <c r="F658" s="16"/>
    </row>
    <row r="659" spans="6:6" ht="15.75" customHeight="1">
      <c r="F659" s="16"/>
    </row>
    <row r="660" spans="6:6" ht="15.75" customHeight="1">
      <c r="F660" s="16"/>
    </row>
    <row r="661" spans="6:6" ht="15.75" customHeight="1">
      <c r="F661" s="16"/>
    </row>
    <row r="662" spans="6:6" ht="15.75" customHeight="1">
      <c r="F662" s="16"/>
    </row>
    <row r="663" spans="6:6" ht="15.75" customHeight="1">
      <c r="F663" s="16"/>
    </row>
    <row r="664" spans="6:6" ht="15.75" customHeight="1">
      <c r="F664" s="16"/>
    </row>
    <row r="665" spans="6:6" ht="15.75" customHeight="1">
      <c r="F665" s="16"/>
    </row>
    <row r="666" spans="6:6" ht="15.75" customHeight="1">
      <c r="F666" s="16"/>
    </row>
    <row r="667" spans="6:6" ht="15.75" customHeight="1">
      <c r="F667" s="16"/>
    </row>
    <row r="668" spans="6:6" ht="15.75" customHeight="1">
      <c r="F668" s="16"/>
    </row>
    <row r="669" spans="6:6" ht="15.75" customHeight="1">
      <c r="F669" s="16"/>
    </row>
    <row r="670" spans="6:6" ht="15.75" customHeight="1">
      <c r="F670" s="16"/>
    </row>
    <row r="671" spans="6:6" ht="15.75" customHeight="1">
      <c r="F671" s="16"/>
    </row>
    <row r="672" spans="6:6" ht="15.75" customHeight="1">
      <c r="F672" s="16"/>
    </row>
    <row r="673" spans="6:6" ht="15.75" customHeight="1">
      <c r="F673" s="16"/>
    </row>
    <row r="674" spans="6:6" ht="15.75" customHeight="1">
      <c r="F674" s="16"/>
    </row>
    <row r="675" spans="6:6" ht="15.75" customHeight="1">
      <c r="F675" s="16"/>
    </row>
    <row r="676" spans="6:6" ht="15.75" customHeight="1">
      <c r="F676" s="16"/>
    </row>
    <row r="677" spans="6:6" ht="15.75" customHeight="1">
      <c r="F677" s="16"/>
    </row>
    <row r="678" spans="6:6" ht="15.75" customHeight="1">
      <c r="F678" s="16"/>
    </row>
    <row r="679" spans="6:6" ht="15.75" customHeight="1">
      <c r="F679" s="16"/>
    </row>
    <row r="680" spans="6:6" ht="15.75" customHeight="1">
      <c r="F680" s="16"/>
    </row>
    <row r="681" spans="6:6" ht="15.75" customHeight="1">
      <c r="F681" s="16"/>
    </row>
    <row r="682" spans="6:6" ht="15.75" customHeight="1">
      <c r="F682" s="16"/>
    </row>
    <row r="683" spans="6:6" ht="15.75" customHeight="1">
      <c r="F683" s="16"/>
    </row>
    <row r="684" spans="6:6" ht="15.75" customHeight="1">
      <c r="F684" s="16"/>
    </row>
    <row r="685" spans="6:6" ht="15.75" customHeight="1">
      <c r="F685" s="16"/>
    </row>
    <row r="686" spans="6:6" ht="15.75" customHeight="1">
      <c r="F686" s="16"/>
    </row>
    <row r="687" spans="6:6" ht="15.75" customHeight="1">
      <c r="F687" s="16"/>
    </row>
    <row r="688" spans="6:6" ht="15.75" customHeight="1">
      <c r="F688" s="16"/>
    </row>
    <row r="689" spans="6:6" ht="15.75" customHeight="1">
      <c r="F689" s="16"/>
    </row>
    <row r="690" spans="6:6" ht="15.75" customHeight="1">
      <c r="F690" s="16"/>
    </row>
    <row r="691" spans="6:6" ht="15.75" customHeight="1">
      <c r="F691" s="16"/>
    </row>
    <row r="692" spans="6:6" ht="15.75" customHeight="1">
      <c r="F692" s="16"/>
    </row>
    <row r="693" spans="6:6" ht="15.75" customHeight="1">
      <c r="F693" s="16"/>
    </row>
    <row r="694" spans="6:6" ht="15.75" customHeight="1">
      <c r="F694" s="16"/>
    </row>
    <row r="695" spans="6:6" ht="15.75" customHeight="1">
      <c r="F695" s="16"/>
    </row>
    <row r="696" spans="6:6" ht="15.75" customHeight="1">
      <c r="F696" s="16"/>
    </row>
    <row r="697" spans="6:6" ht="15.75" customHeight="1">
      <c r="F697" s="16"/>
    </row>
    <row r="698" spans="6:6" ht="15.75" customHeight="1">
      <c r="F698" s="16"/>
    </row>
    <row r="699" spans="6:6" ht="15.75" customHeight="1">
      <c r="F699" s="16"/>
    </row>
    <row r="700" spans="6:6" ht="15.75" customHeight="1">
      <c r="F700" s="16"/>
    </row>
    <row r="701" spans="6:6" ht="15.75" customHeight="1">
      <c r="F701" s="16"/>
    </row>
    <row r="702" spans="6:6" ht="15.75" customHeight="1">
      <c r="F702" s="16"/>
    </row>
    <row r="703" spans="6:6" ht="15.75" customHeight="1">
      <c r="F703" s="16"/>
    </row>
    <row r="704" spans="6:6" ht="15.75" customHeight="1">
      <c r="F704" s="16"/>
    </row>
    <row r="705" spans="6:6" ht="15.75" customHeight="1">
      <c r="F705" s="16"/>
    </row>
    <row r="706" spans="6:6" ht="15.75" customHeight="1">
      <c r="F706" s="16"/>
    </row>
    <row r="707" spans="6:6" ht="15.75" customHeight="1">
      <c r="F707" s="16"/>
    </row>
    <row r="708" spans="6:6" ht="15.75" customHeight="1">
      <c r="F708" s="16"/>
    </row>
    <row r="709" spans="6:6" ht="15.75" customHeight="1">
      <c r="F709" s="16"/>
    </row>
    <row r="710" spans="6:6" ht="15.75" customHeight="1">
      <c r="F710" s="16"/>
    </row>
    <row r="711" spans="6:6" ht="15.75" customHeight="1">
      <c r="F711" s="16"/>
    </row>
    <row r="712" spans="6:6" ht="15.75" customHeight="1">
      <c r="F712" s="16"/>
    </row>
    <row r="713" spans="6:6" ht="15.75" customHeight="1">
      <c r="F713" s="16"/>
    </row>
    <row r="714" spans="6:6" ht="15.75" customHeight="1">
      <c r="F714" s="16"/>
    </row>
    <row r="715" spans="6:6" ht="15.75" customHeight="1">
      <c r="F715" s="16"/>
    </row>
    <row r="716" spans="6:6" ht="15.75" customHeight="1">
      <c r="F716" s="16"/>
    </row>
    <row r="717" spans="6:6" ht="15.75" customHeight="1">
      <c r="F717" s="16"/>
    </row>
    <row r="718" spans="6:6" ht="15.75" customHeight="1">
      <c r="F718" s="16"/>
    </row>
    <row r="719" spans="6:6" ht="15.75" customHeight="1">
      <c r="F719" s="16"/>
    </row>
    <row r="720" spans="6:6" ht="15.75" customHeight="1">
      <c r="F720" s="16"/>
    </row>
    <row r="721" spans="6:6" ht="15.75" customHeight="1">
      <c r="F721" s="16"/>
    </row>
    <row r="722" spans="6:6" ht="15.75" customHeight="1">
      <c r="F722" s="16"/>
    </row>
    <row r="723" spans="6:6" ht="15.75" customHeight="1">
      <c r="F723" s="16"/>
    </row>
    <row r="724" spans="6:6" ht="15.75" customHeight="1">
      <c r="F724" s="16"/>
    </row>
    <row r="725" spans="6:6" ht="15.75" customHeight="1">
      <c r="F725" s="16"/>
    </row>
    <row r="726" spans="6:6" ht="15.75" customHeight="1">
      <c r="F726" s="16"/>
    </row>
    <row r="727" spans="6:6" ht="15.75" customHeight="1">
      <c r="F727" s="16"/>
    </row>
    <row r="728" spans="6:6" ht="15.75" customHeight="1">
      <c r="F728" s="16"/>
    </row>
    <row r="729" spans="6:6" ht="15.75" customHeight="1">
      <c r="F729" s="16"/>
    </row>
    <row r="730" spans="6:6" ht="15.75" customHeight="1">
      <c r="F730" s="16"/>
    </row>
    <row r="731" spans="6:6" ht="15.75" customHeight="1">
      <c r="F731" s="16"/>
    </row>
    <row r="732" spans="6:6" ht="15.75" customHeight="1">
      <c r="F732" s="16"/>
    </row>
    <row r="733" spans="6:6" ht="15.75" customHeight="1">
      <c r="F733" s="16"/>
    </row>
    <row r="734" spans="6:6" ht="15.75" customHeight="1">
      <c r="F734" s="16"/>
    </row>
    <row r="735" spans="6:6" ht="15.75" customHeight="1">
      <c r="F735" s="16"/>
    </row>
    <row r="736" spans="6:6" ht="15.75" customHeight="1">
      <c r="F736" s="16"/>
    </row>
    <row r="737" spans="6:6" ht="15.75" customHeight="1">
      <c r="F737" s="16"/>
    </row>
    <row r="738" spans="6:6" ht="15.75" customHeight="1">
      <c r="F738" s="16"/>
    </row>
    <row r="739" spans="6:6" ht="15.75" customHeight="1">
      <c r="F739" s="16"/>
    </row>
    <row r="740" spans="6:6" ht="15.75" customHeight="1">
      <c r="F740" s="16"/>
    </row>
    <row r="741" spans="6:6" ht="15.75" customHeight="1">
      <c r="F741" s="16"/>
    </row>
    <row r="742" spans="6:6" ht="15.75" customHeight="1">
      <c r="F742" s="16"/>
    </row>
    <row r="743" spans="6:6" ht="15.75" customHeight="1">
      <c r="F743" s="16"/>
    </row>
    <row r="744" spans="6:6" ht="15.75" customHeight="1">
      <c r="F744" s="16"/>
    </row>
    <row r="745" spans="6:6" ht="15.75" customHeight="1">
      <c r="F745" s="16"/>
    </row>
    <row r="746" spans="6:6" ht="15.75" customHeight="1">
      <c r="F746" s="16"/>
    </row>
    <row r="747" spans="6:6" ht="15.75" customHeight="1">
      <c r="F747" s="16"/>
    </row>
    <row r="748" spans="6:6" ht="15.75" customHeight="1">
      <c r="F748" s="16"/>
    </row>
    <row r="749" spans="6:6" ht="15.75" customHeight="1">
      <c r="F749" s="16"/>
    </row>
    <row r="750" spans="6:6" ht="15.75" customHeight="1">
      <c r="F750" s="16"/>
    </row>
    <row r="751" spans="6:6" ht="15.75" customHeight="1">
      <c r="F751" s="16"/>
    </row>
    <row r="752" spans="6:6" ht="15.75" customHeight="1">
      <c r="F752" s="16"/>
    </row>
    <row r="753" spans="6:6" ht="15.75" customHeight="1">
      <c r="F753" s="16"/>
    </row>
    <row r="754" spans="6:6" ht="15.75" customHeight="1">
      <c r="F754" s="16"/>
    </row>
    <row r="755" spans="6:6" ht="15.75" customHeight="1">
      <c r="F755" s="16"/>
    </row>
    <row r="756" spans="6:6" ht="15.75" customHeight="1">
      <c r="F756" s="16"/>
    </row>
    <row r="757" spans="6:6" ht="15.75" customHeight="1">
      <c r="F757" s="16"/>
    </row>
    <row r="758" spans="6:6" ht="15.75" customHeight="1">
      <c r="F758" s="16"/>
    </row>
    <row r="759" spans="6:6" ht="15.75" customHeight="1">
      <c r="F759" s="16"/>
    </row>
    <row r="760" spans="6:6" ht="15.75" customHeight="1">
      <c r="F760" s="16"/>
    </row>
    <row r="761" spans="6:6" ht="15.75" customHeight="1">
      <c r="F761" s="16"/>
    </row>
    <row r="762" spans="6:6" ht="15.75" customHeight="1">
      <c r="F762" s="16"/>
    </row>
    <row r="763" spans="6:6" ht="15.75" customHeight="1">
      <c r="F763" s="16"/>
    </row>
    <row r="764" spans="6:6" ht="15.75" customHeight="1">
      <c r="F764" s="16"/>
    </row>
    <row r="765" spans="6:6" ht="15.75" customHeight="1">
      <c r="F765" s="16"/>
    </row>
    <row r="766" spans="6:6" ht="15.75" customHeight="1">
      <c r="F766" s="16"/>
    </row>
    <row r="767" spans="6:6" ht="15.75" customHeight="1">
      <c r="F767" s="16"/>
    </row>
    <row r="768" spans="6:6" ht="15.75" customHeight="1">
      <c r="F768" s="16"/>
    </row>
    <row r="769" spans="6:6" ht="15.75" customHeight="1">
      <c r="F769" s="16"/>
    </row>
    <row r="770" spans="6:6" ht="15.75" customHeight="1">
      <c r="F770" s="16"/>
    </row>
    <row r="771" spans="6:6" ht="15.75" customHeight="1">
      <c r="F771" s="16"/>
    </row>
    <row r="772" spans="6:6" ht="15.75" customHeight="1">
      <c r="F772" s="16"/>
    </row>
    <row r="773" spans="6:6" ht="15.75" customHeight="1">
      <c r="F773" s="16"/>
    </row>
    <row r="774" spans="6:6" ht="15.75" customHeight="1">
      <c r="F774" s="16"/>
    </row>
    <row r="775" spans="6:6" ht="15.75" customHeight="1">
      <c r="F775" s="16"/>
    </row>
    <row r="776" spans="6:6" ht="15.75" customHeight="1">
      <c r="F776" s="16"/>
    </row>
    <row r="777" spans="6:6" ht="15.75" customHeight="1">
      <c r="F777" s="16"/>
    </row>
    <row r="778" spans="6:6" ht="15.75" customHeight="1">
      <c r="F778" s="16"/>
    </row>
    <row r="779" spans="6:6" ht="15.75" customHeight="1">
      <c r="F779" s="16"/>
    </row>
    <row r="780" spans="6:6" ht="15.75" customHeight="1">
      <c r="F780" s="16"/>
    </row>
    <row r="781" spans="6:6" ht="15.75" customHeight="1">
      <c r="F781" s="16"/>
    </row>
    <row r="782" spans="6:6" ht="15.75" customHeight="1">
      <c r="F782" s="16"/>
    </row>
    <row r="783" spans="6:6" ht="15.75" customHeight="1">
      <c r="F783" s="16"/>
    </row>
    <row r="784" spans="6:6" ht="15.75" customHeight="1">
      <c r="F784" s="16"/>
    </row>
    <row r="785" spans="6:6" ht="15.75" customHeight="1">
      <c r="F785" s="16"/>
    </row>
    <row r="786" spans="6:6" ht="15.75" customHeight="1">
      <c r="F786" s="16"/>
    </row>
    <row r="787" spans="6:6" ht="15.75" customHeight="1">
      <c r="F787" s="16"/>
    </row>
    <row r="788" spans="6:6" ht="15.75" customHeight="1">
      <c r="F788" s="16"/>
    </row>
    <row r="789" spans="6:6" ht="15.75" customHeight="1">
      <c r="F789" s="16"/>
    </row>
    <row r="790" spans="6:6" ht="15.75" customHeight="1">
      <c r="F790" s="16"/>
    </row>
    <row r="791" spans="6:6" ht="15.75" customHeight="1">
      <c r="F791" s="16"/>
    </row>
    <row r="792" spans="6:6" ht="15.75" customHeight="1">
      <c r="F792" s="16"/>
    </row>
    <row r="793" spans="6:6" ht="15.75" customHeight="1">
      <c r="F793" s="16"/>
    </row>
    <row r="794" spans="6:6" ht="15.75" customHeight="1">
      <c r="F794" s="16"/>
    </row>
    <row r="795" spans="6:6" ht="15.75" customHeight="1">
      <c r="F795" s="16"/>
    </row>
    <row r="796" spans="6:6" ht="15.75" customHeight="1">
      <c r="F796" s="16"/>
    </row>
    <row r="797" spans="6:6" ht="15.75" customHeight="1">
      <c r="F797" s="16"/>
    </row>
    <row r="798" spans="6:6" ht="15.75" customHeight="1">
      <c r="F798" s="16"/>
    </row>
    <row r="799" spans="6:6" ht="15.75" customHeight="1">
      <c r="F799" s="16"/>
    </row>
    <row r="800" spans="6:6" ht="15.75" customHeight="1">
      <c r="F800" s="16"/>
    </row>
    <row r="801" spans="6:6" ht="15.75" customHeight="1">
      <c r="F801" s="16"/>
    </row>
    <row r="802" spans="6:6" ht="15.75" customHeight="1">
      <c r="F802" s="16"/>
    </row>
    <row r="803" spans="6:6" ht="15.75" customHeight="1">
      <c r="F803" s="16"/>
    </row>
    <row r="804" spans="6:6" ht="15.75" customHeight="1">
      <c r="F804" s="16"/>
    </row>
    <row r="805" spans="6:6" ht="15.75" customHeight="1">
      <c r="F805" s="16"/>
    </row>
    <row r="806" spans="6:6" ht="15.75" customHeight="1">
      <c r="F806" s="16"/>
    </row>
    <row r="807" spans="6:6" ht="15.75" customHeight="1">
      <c r="F807" s="16"/>
    </row>
    <row r="808" spans="6:6" ht="15.75" customHeight="1">
      <c r="F808" s="16"/>
    </row>
    <row r="809" spans="6:6" ht="15.75" customHeight="1">
      <c r="F809" s="16"/>
    </row>
    <row r="810" spans="6:6" ht="15.75" customHeight="1">
      <c r="F810" s="16"/>
    </row>
    <row r="811" spans="6:6" ht="15.75" customHeight="1">
      <c r="F811" s="16"/>
    </row>
    <row r="812" spans="6:6" ht="15.75" customHeight="1">
      <c r="F812" s="16"/>
    </row>
    <row r="813" spans="6:6" ht="15.75" customHeight="1">
      <c r="F813" s="16"/>
    </row>
    <row r="814" spans="6:6" ht="15.75" customHeight="1">
      <c r="F814" s="16"/>
    </row>
    <row r="815" spans="6:6" ht="15.75" customHeight="1">
      <c r="F815" s="16"/>
    </row>
    <row r="816" spans="6:6" ht="15.75" customHeight="1">
      <c r="F816" s="16"/>
    </row>
    <row r="817" spans="6:6" ht="15.75" customHeight="1">
      <c r="F817" s="16"/>
    </row>
    <row r="818" spans="6:6" ht="15.75" customHeight="1">
      <c r="F818" s="16"/>
    </row>
    <row r="819" spans="6:6" ht="15.75" customHeight="1">
      <c r="F819" s="16"/>
    </row>
    <row r="820" spans="6:6" ht="15.75" customHeight="1">
      <c r="F820" s="16"/>
    </row>
    <row r="821" spans="6:6" ht="15.75" customHeight="1">
      <c r="F821" s="16"/>
    </row>
    <row r="822" spans="6:6" ht="15.75" customHeight="1">
      <c r="F822" s="16"/>
    </row>
    <row r="823" spans="6:6" ht="15.75" customHeight="1">
      <c r="F823" s="16"/>
    </row>
    <row r="824" spans="6:6" ht="15.75" customHeight="1">
      <c r="F824" s="16"/>
    </row>
    <row r="825" spans="6:6" ht="15.75" customHeight="1">
      <c r="F825" s="16"/>
    </row>
    <row r="826" spans="6:6" ht="15.75" customHeight="1">
      <c r="F826" s="16"/>
    </row>
    <row r="827" spans="6:6" ht="15.75" customHeight="1">
      <c r="F827" s="16"/>
    </row>
    <row r="828" spans="6:6" ht="15.75" customHeight="1">
      <c r="F828" s="16"/>
    </row>
    <row r="829" spans="6:6" ht="15.75" customHeight="1">
      <c r="F829" s="16"/>
    </row>
    <row r="830" spans="6:6" ht="15.75" customHeight="1">
      <c r="F830" s="16"/>
    </row>
    <row r="831" spans="6:6" ht="15.75" customHeight="1">
      <c r="F831" s="16"/>
    </row>
    <row r="832" spans="6:6" ht="15.75" customHeight="1">
      <c r="F832" s="16"/>
    </row>
    <row r="833" spans="6:6" ht="15.75" customHeight="1">
      <c r="F833" s="16"/>
    </row>
    <row r="834" spans="6:6" ht="15.75" customHeight="1">
      <c r="F834" s="16"/>
    </row>
    <row r="835" spans="6:6" ht="15.75" customHeight="1">
      <c r="F835" s="16"/>
    </row>
    <row r="836" spans="6:6" ht="15.75" customHeight="1">
      <c r="F836" s="16"/>
    </row>
    <row r="837" spans="6:6" ht="15.75" customHeight="1">
      <c r="F837" s="16"/>
    </row>
    <row r="838" spans="6:6" ht="15.75" customHeight="1">
      <c r="F838" s="16"/>
    </row>
    <row r="839" spans="6:6" ht="15.75" customHeight="1">
      <c r="F839" s="16"/>
    </row>
    <row r="840" spans="6:6" ht="15.75" customHeight="1">
      <c r="F840" s="16"/>
    </row>
    <row r="841" spans="6:6" ht="15.75" customHeight="1">
      <c r="F841" s="16"/>
    </row>
    <row r="842" spans="6:6" ht="15.75" customHeight="1">
      <c r="F842" s="16"/>
    </row>
    <row r="843" spans="6:6" ht="15.75" customHeight="1">
      <c r="F843" s="16"/>
    </row>
    <row r="844" spans="6:6" ht="15.75" customHeight="1">
      <c r="F844" s="16"/>
    </row>
    <row r="845" spans="6:6" ht="15.75" customHeight="1">
      <c r="F845" s="16"/>
    </row>
    <row r="846" spans="6:6" ht="15.75" customHeight="1">
      <c r="F846" s="16"/>
    </row>
    <row r="847" spans="6:6" ht="15.75" customHeight="1">
      <c r="F847" s="16"/>
    </row>
    <row r="848" spans="6:6" ht="15.75" customHeight="1">
      <c r="F848" s="16"/>
    </row>
    <row r="849" spans="6:6" ht="15.75" customHeight="1">
      <c r="F849" s="16"/>
    </row>
    <row r="850" spans="6:6" ht="15.75" customHeight="1">
      <c r="F850" s="16"/>
    </row>
    <row r="851" spans="6:6" ht="15.75" customHeight="1">
      <c r="F851" s="16"/>
    </row>
    <row r="852" spans="6:6" ht="15.75" customHeight="1">
      <c r="F852" s="16"/>
    </row>
    <row r="853" spans="6:6" ht="15.75" customHeight="1">
      <c r="F853" s="16"/>
    </row>
    <row r="854" spans="6:6" ht="15.75" customHeight="1">
      <c r="F854" s="16"/>
    </row>
    <row r="855" spans="6:6" ht="15.75" customHeight="1">
      <c r="F855" s="16"/>
    </row>
    <row r="856" spans="6:6" ht="15.75" customHeight="1">
      <c r="F856" s="16"/>
    </row>
    <row r="857" spans="6:6" ht="15.75" customHeight="1">
      <c r="F857" s="16"/>
    </row>
    <row r="858" spans="6:6" ht="15.75" customHeight="1">
      <c r="F858" s="16"/>
    </row>
    <row r="859" spans="6:6" ht="15.75" customHeight="1">
      <c r="F859" s="16"/>
    </row>
    <row r="860" spans="6:6" ht="15.75" customHeight="1">
      <c r="F860" s="16"/>
    </row>
    <row r="861" spans="6:6" ht="15.75" customHeight="1">
      <c r="F861" s="16"/>
    </row>
    <row r="862" spans="6:6" ht="15.75" customHeight="1">
      <c r="F862" s="16"/>
    </row>
    <row r="863" spans="6:6" ht="15.75" customHeight="1">
      <c r="F863" s="16"/>
    </row>
    <row r="864" spans="6:6" ht="15.75" customHeight="1">
      <c r="F864" s="16"/>
    </row>
    <row r="865" spans="6:6" ht="15.75" customHeight="1">
      <c r="F865" s="16"/>
    </row>
    <row r="866" spans="6:6" ht="15.75" customHeight="1">
      <c r="F866" s="16"/>
    </row>
    <row r="867" spans="6:6" ht="15.75" customHeight="1">
      <c r="F867" s="16"/>
    </row>
    <row r="868" spans="6:6" ht="15.75" customHeight="1">
      <c r="F868" s="16"/>
    </row>
    <row r="869" spans="6:6" ht="15.75" customHeight="1">
      <c r="F869" s="16"/>
    </row>
    <row r="870" spans="6:6" ht="15.75" customHeight="1">
      <c r="F870" s="16"/>
    </row>
    <row r="871" spans="6:6" ht="15.75" customHeight="1">
      <c r="F871" s="16"/>
    </row>
    <row r="872" spans="6:6" ht="15.75" customHeight="1">
      <c r="F872" s="16"/>
    </row>
    <row r="873" spans="6:6" ht="15.75" customHeight="1">
      <c r="F873" s="16"/>
    </row>
    <row r="874" spans="6:6" ht="15.75" customHeight="1">
      <c r="F874" s="16"/>
    </row>
    <row r="875" spans="6:6" ht="15.75" customHeight="1">
      <c r="F875" s="16"/>
    </row>
    <row r="876" spans="6:6" ht="15.75" customHeight="1">
      <c r="F876" s="16"/>
    </row>
    <row r="877" spans="6:6" ht="15.75" customHeight="1">
      <c r="F877" s="16"/>
    </row>
    <row r="878" spans="6:6" ht="15.75" customHeight="1">
      <c r="F878" s="16"/>
    </row>
    <row r="879" spans="6:6" ht="15.75" customHeight="1">
      <c r="F879" s="16"/>
    </row>
    <row r="880" spans="6:6" ht="15.75" customHeight="1">
      <c r="F880" s="16"/>
    </row>
    <row r="881" spans="6:6" ht="15.75" customHeight="1">
      <c r="F881" s="16"/>
    </row>
    <row r="882" spans="6:6" ht="15.75" customHeight="1">
      <c r="F882" s="16"/>
    </row>
    <row r="883" spans="6:6" ht="15.75" customHeight="1">
      <c r="F883" s="16"/>
    </row>
    <row r="884" spans="6:6" ht="15.75" customHeight="1">
      <c r="F884" s="16"/>
    </row>
    <row r="885" spans="6:6" ht="15.75" customHeight="1">
      <c r="F885" s="16"/>
    </row>
    <row r="886" spans="6:6" ht="15.75" customHeight="1">
      <c r="F886" s="16"/>
    </row>
    <row r="887" spans="6:6" ht="15.75" customHeight="1">
      <c r="F887" s="16"/>
    </row>
    <row r="888" spans="6:6" ht="15.75" customHeight="1">
      <c r="F888" s="16"/>
    </row>
    <row r="889" spans="6:6" ht="15.75" customHeight="1">
      <c r="F889" s="16"/>
    </row>
    <row r="890" spans="6:6" ht="15.75" customHeight="1">
      <c r="F890" s="16"/>
    </row>
    <row r="891" spans="6:6" ht="15.75" customHeight="1">
      <c r="F891" s="16"/>
    </row>
    <row r="892" spans="6:6" ht="15.75" customHeight="1">
      <c r="F892" s="16"/>
    </row>
    <row r="893" spans="6:6" ht="15.75" customHeight="1">
      <c r="F893" s="16"/>
    </row>
    <row r="894" spans="6:6" ht="15.75" customHeight="1">
      <c r="F894" s="16"/>
    </row>
    <row r="895" spans="6:6" ht="15.75" customHeight="1">
      <c r="F895" s="16"/>
    </row>
    <row r="896" spans="6:6" ht="15.75" customHeight="1">
      <c r="F896" s="16"/>
    </row>
    <row r="897" spans="6:6" ht="15.75" customHeight="1">
      <c r="F897" s="16"/>
    </row>
    <row r="898" spans="6:6" ht="15.75" customHeight="1">
      <c r="F898" s="16"/>
    </row>
    <row r="899" spans="6:6" ht="15.75" customHeight="1">
      <c r="F899" s="16"/>
    </row>
    <row r="900" spans="6:6" ht="15.75" customHeight="1">
      <c r="F900" s="16"/>
    </row>
    <row r="901" spans="6:6" ht="15.75" customHeight="1">
      <c r="F901" s="16"/>
    </row>
    <row r="902" spans="6:6" ht="15.75" customHeight="1">
      <c r="F902" s="16"/>
    </row>
    <row r="903" spans="6:6" ht="15.75" customHeight="1">
      <c r="F903" s="16"/>
    </row>
    <row r="904" spans="6:6" ht="15.75" customHeight="1">
      <c r="F904" s="16"/>
    </row>
    <row r="905" spans="6:6" ht="15.75" customHeight="1">
      <c r="F905" s="16"/>
    </row>
    <row r="906" spans="6:6" ht="15.75" customHeight="1">
      <c r="F906" s="16"/>
    </row>
    <row r="907" spans="6:6" ht="15.75" customHeight="1">
      <c r="F907" s="16"/>
    </row>
    <row r="908" spans="6:6" ht="15.75" customHeight="1">
      <c r="F908" s="16"/>
    </row>
    <row r="909" spans="6:6" ht="15.75" customHeight="1">
      <c r="F909" s="16"/>
    </row>
    <row r="910" spans="6:6" ht="15.75" customHeight="1">
      <c r="F910" s="16"/>
    </row>
    <row r="911" spans="6:6" ht="15.75" customHeight="1">
      <c r="F911" s="16"/>
    </row>
    <row r="912" spans="6:6" ht="15.75" customHeight="1">
      <c r="F912" s="16"/>
    </row>
    <row r="913" spans="6:6" ht="15.75" customHeight="1">
      <c r="F913" s="16"/>
    </row>
    <row r="914" spans="6:6" ht="15.75" customHeight="1">
      <c r="F914" s="16"/>
    </row>
    <row r="915" spans="6:6" ht="15.75" customHeight="1">
      <c r="F915" s="16"/>
    </row>
    <row r="916" spans="6:6" ht="15.75" customHeight="1">
      <c r="F916" s="16"/>
    </row>
    <row r="917" spans="6:6" ht="15.75" customHeight="1">
      <c r="F917" s="16"/>
    </row>
    <row r="918" spans="6:6" ht="15.75" customHeight="1">
      <c r="F918" s="16"/>
    </row>
    <row r="919" spans="6:6" ht="15.75" customHeight="1">
      <c r="F919" s="16"/>
    </row>
    <row r="920" spans="6:6" ht="15.75" customHeight="1">
      <c r="F920" s="16"/>
    </row>
    <row r="921" spans="6:6" ht="15.75" customHeight="1">
      <c r="F921" s="16"/>
    </row>
    <row r="922" spans="6:6" ht="15.75" customHeight="1">
      <c r="F922" s="16"/>
    </row>
    <row r="923" spans="6:6" ht="15.75" customHeight="1">
      <c r="F923" s="16"/>
    </row>
    <row r="924" spans="6:6" ht="15.75" customHeight="1">
      <c r="F924" s="16"/>
    </row>
    <row r="925" spans="6:6" ht="15.75" customHeight="1">
      <c r="F925" s="16"/>
    </row>
    <row r="926" spans="6:6" ht="15.75" customHeight="1">
      <c r="F926" s="16"/>
    </row>
    <row r="927" spans="6:6" ht="15.75" customHeight="1">
      <c r="F927" s="16"/>
    </row>
    <row r="928" spans="6:6" ht="15.75" customHeight="1">
      <c r="F928" s="16"/>
    </row>
    <row r="929" spans="6:6" ht="15.75" customHeight="1">
      <c r="F929" s="16"/>
    </row>
    <row r="930" spans="6:6" ht="15.75" customHeight="1">
      <c r="F930" s="16"/>
    </row>
    <row r="931" spans="6:6" ht="15.75" customHeight="1">
      <c r="F931" s="16"/>
    </row>
    <row r="932" spans="6:6" ht="15.75" customHeight="1">
      <c r="F932" s="16"/>
    </row>
    <row r="933" spans="6:6" ht="15.75" customHeight="1">
      <c r="F933" s="16"/>
    </row>
    <row r="934" spans="6:6" ht="15.75" customHeight="1">
      <c r="F934" s="16"/>
    </row>
    <row r="935" spans="6:6" ht="15.75" customHeight="1">
      <c r="F935" s="16"/>
    </row>
    <row r="936" spans="6:6" ht="15.75" customHeight="1">
      <c r="F936" s="16"/>
    </row>
    <row r="937" spans="6:6" ht="15.75" customHeight="1">
      <c r="F937" s="16"/>
    </row>
    <row r="938" spans="6:6" ht="15.75" customHeight="1">
      <c r="F938" s="16"/>
    </row>
    <row r="939" spans="6:6" ht="15.75" customHeight="1">
      <c r="F939" s="16"/>
    </row>
    <row r="940" spans="6:6" ht="15.75" customHeight="1">
      <c r="F940" s="16"/>
    </row>
    <row r="941" spans="6:6" ht="15.75" customHeight="1">
      <c r="F941" s="16"/>
    </row>
    <row r="942" spans="6:6" ht="15.75" customHeight="1">
      <c r="F942" s="16"/>
    </row>
    <row r="943" spans="6:6" ht="15.75" customHeight="1">
      <c r="F943" s="16"/>
    </row>
    <row r="944" spans="6:6" ht="15.75" customHeight="1">
      <c r="F944" s="16"/>
    </row>
    <row r="945" spans="6:6" ht="15.75" customHeight="1">
      <c r="F945" s="16"/>
    </row>
    <row r="946" spans="6:6" ht="15.75" customHeight="1">
      <c r="F946" s="16"/>
    </row>
    <row r="947" spans="6:6" ht="15.75" customHeight="1">
      <c r="F947" s="16"/>
    </row>
    <row r="948" spans="6:6" ht="15.75" customHeight="1">
      <c r="F948" s="16"/>
    </row>
    <row r="949" spans="6:6" ht="15.75" customHeight="1">
      <c r="F949" s="16"/>
    </row>
    <row r="950" spans="6:6" ht="15.75" customHeight="1">
      <c r="F950" s="16"/>
    </row>
    <row r="951" spans="6:6" ht="15.75" customHeight="1">
      <c r="F951" s="16"/>
    </row>
    <row r="952" spans="6:6" ht="15.75" customHeight="1">
      <c r="F952" s="16"/>
    </row>
    <row r="953" spans="6:6" ht="15.75" customHeight="1">
      <c r="F953" s="16"/>
    </row>
    <row r="954" spans="6:6" ht="15.75" customHeight="1">
      <c r="F954" s="16"/>
    </row>
    <row r="955" spans="6:6" ht="15.75" customHeight="1">
      <c r="F955" s="16"/>
    </row>
    <row r="956" spans="6:6" ht="15.75" customHeight="1">
      <c r="F956" s="16"/>
    </row>
    <row r="957" spans="6:6" ht="15.75" customHeight="1">
      <c r="F957" s="16"/>
    </row>
    <row r="958" spans="6:6" ht="15.75" customHeight="1">
      <c r="F958" s="16"/>
    </row>
    <row r="959" spans="6:6" ht="15.75" customHeight="1">
      <c r="F959" s="16"/>
    </row>
    <row r="960" spans="6:6" ht="15.75" customHeight="1">
      <c r="F960" s="16"/>
    </row>
    <row r="961" spans="6:6" ht="15.75" customHeight="1">
      <c r="F961" s="16"/>
    </row>
    <row r="962" spans="6:6" ht="15.75" customHeight="1">
      <c r="F962" s="16"/>
    </row>
    <row r="963" spans="6:6" ht="15.75" customHeight="1">
      <c r="F963" s="16"/>
    </row>
    <row r="964" spans="6:6" ht="15.75" customHeight="1">
      <c r="F964" s="16"/>
    </row>
    <row r="965" spans="6:6" ht="15.75" customHeight="1">
      <c r="F965" s="16"/>
    </row>
    <row r="966" spans="6:6" ht="15.75" customHeight="1">
      <c r="F966" s="16"/>
    </row>
    <row r="967" spans="6:6" ht="15.75" customHeight="1">
      <c r="F967" s="16"/>
    </row>
    <row r="968" spans="6:6" ht="15.75" customHeight="1">
      <c r="F968" s="16"/>
    </row>
    <row r="969" spans="6:6" ht="15.75" customHeight="1">
      <c r="F969" s="16"/>
    </row>
    <row r="970" spans="6:6" ht="15.75" customHeight="1">
      <c r="F970" s="16"/>
    </row>
    <row r="971" spans="6:6" ht="15.75" customHeight="1">
      <c r="F971" s="16"/>
    </row>
    <row r="972" spans="6:6" ht="15.75" customHeight="1">
      <c r="F972" s="16"/>
    </row>
    <row r="973" spans="6:6" ht="15.75" customHeight="1">
      <c r="F973" s="16"/>
    </row>
    <row r="974" spans="6:6" ht="15.75" customHeight="1">
      <c r="F974" s="16"/>
    </row>
    <row r="975" spans="6:6" ht="15.75" customHeight="1">
      <c r="F975" s="16"/>
    </row>
    <row r="976" spans="6:6" ht="15.75" customHeight="1">
      <c r="F976" s="16"/>
    </row>
    <row r="977" spans="6:6" ht="15.75" customHeight="1">
      <c r="F977" s="16"/>
    </row>
    <row r="978" spans="6:6" ht="15.75" customHeight="1">
      <c r="F978" s="16"/>
    </row>
    <row r="979" spans="6:6" ht="15.75" customHeight="1">
      <c r="F979" s="16"/>
    </row>
    <row r="980" spans="6:6" ht="15.75" customHeight="1">
      <c r="F980" s="16"/>
    </row>
    <row r="981" spans="6:6" ht="15.75" customHeight="1">
      <c r="F981" s="16"/>
    </row>
    <row r="982" spans="6:6" ht="15.75" customHeight="1">
      <c r="F982" s="16"/>
    </row>
    <row r="983" spans="6:6" ht="15.75" customHeight="1">
      <c r="F983" s="16"/>
    </row>
    <row r="984" spans="6:6" ht="15.75" customHeight="1">
      <c r="F984" s="16"/>
    </row>
    <row r="985" spans="6:6" ht="15.75" customHeight="1">
      <c r="F985" s="16"/>
    </row>
    <row r="986" spans="6:6" ht="15.75" customHeight="1">
      <c r="F986" s="16"/>
    </row>
    <row r="987" spans="6:6" ht="15.75" customHeight="1">
      <c r="F987" s="16"/>
    </row>
    <row r="988" spans="6:6" ht="15.75" customHeight="1">
      <c r="F988" s="16"/>
    </row>
    <row r="989" spans="6:6" ht="15.75" customHeight="1">
      <c r="F989" s="16"/>
    </row>
    <row r="990" spans="6:6" ht="15.75" customHeight="1">
      <c r="F990" s="16"/>
    </row>
    <row r="991" spans="6:6" ht="15.75" customHeight="1">
      <c r="F991" s="16"/>
    </row>
    <row r="992" spans="6:6" ht="15.75" customHeight="1">
      <c r="F992" s="16"/>
    </row>
    <row r="993" spans="6:6" ht="15.75" customHeight="1">
      <c r="F993" s="16"/>
    </row>
    <row r="994" spans="6:6" ht="15.75" customHeight="1">
      <c r="F994" s="16"/>
    </row>
    <row r="995" spans="6:6" ht="15.75" customHeight="1">
      <c r="F995" s="16"/>
    </row>
    <row r="996" spans="6:6" ht="15.75" customHeight="1">
      <c r="F996" s="16"/>
    </row>
    <row r="997" spans="6:6" ht="15.75" customHeight="1">
      <c r="F997" s="16"/>
    </row>
    <row r="998" spans="6:6" ht="15.75" customHeight="1">
      <c r="F998" s="16"/>
    </row>
    <row r="999" spans="6:6" ht="15.75" customHeight="1">
      <c r="F999" s="16"/>
    </row>
    <row r="1000" spans="6:6" ht="15.75" customHeight="1">
      <c r="F1000" s="16"/>
    </row>
  </sheetData>
  <mergeCells count="1">
    <mergeCell ref="B1:C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P23" sqref="P23"/>
    </sheetView>
  </sheetViews>
  <sheetFormatPr defaultRowHeight="12.75"/>
  <cols>
    <col min="1" max="1" width="5.5" style="20" customWidth="1"/>
    <col min="2" max="2" width="4.6640625" style="20" hidden="1" customWidth="1"/>
    <col min="3" max="3" width="3.1640625" style="20" customWidth="1"/>
    <col min="4" max="4" width="1.83203125" style="20" customWidth="1"/>
    <col min="5" max="11" width="20.1640625" style="147" customWidth="1"/>
    <col min="12" max="12" width="25.1640625" style="147" customWidth="1"/>
    <col min="13" max="255" width="9.33203125" style="20"/>
    <col min="256" max="256" width="4.83203125" style="20" customWidth="1"/>
    <col min="257" max="257" width="0" style="20" hidden="1" customWidth="1"/>
    <col min="258" max="258" width="3.1640625" style="20" customWidth="1"/>
    <col min="259" max="259" width="1.5" style="20" customWidth="1"/>
    <col min="260" max="260" width="11.83203125" style="20" customWidth="1"/>
    <col min="261" max="261" width="13.6640625" style="20" customWidth="1"/>
    <col min="262" max="263" width="11.33203125" style="20" customWidth="1"/>
    <col min="264" max="264" width="11.5" style="20" customWidth="1"/>
    <col min="265" max="265" width="11.83203125" style="20" customWidth="1"/>
    <col min="266" max="266" width="12.83203125" style="20" customWidth="1"/>
    <col min="267" max="267" width="10.83203125" style="20" bestFit="1" customWidth="1"/>
    <col min="268" max="268" width="9.5" style="20" bestFit="1" customWidth="1"/>
    <col min="269" max="511" width="9.33203125" style="20"/>
    <col min="512" max="512" width="4.83203125" style="20" customWidth="1"/>
    <col min="513" max="513" width="0" style="20" hidden="1" customWidth="1"/>
    <col min="514" max="514" width="3.1640625" style="20" customWidth="1"/>
    <col min="515" max="515" width="1.5" style="20" customWidth="1"/>
    <col min="516" max="516" width="11.83203125" style="20" customWidth="1"/>
    <col min="517" max="517" width="13.6640625" style="20" customWidth="1"/>
    <col min="518" max="519" width="11.33203125" style="20" customWidth="1"/>
    <col min="520" max="520" width="11.5" style="20" customWidth="1"/>
    <col min="521" max="521" width="11.83203125" style="20" customWidth="1"/>
    <col min="522" max="522" width="12.83203125" style="20" customWidth="1"/>
    <col min="523" max="523" width="10.83203125" style="20" bestFit="1" customWidth="1"/>
    <col min="524" max="524" width="9.5" style="20" bestFit="1" customWidth="1"/>
    <col min="525" max="767" width="9.33203125" style="20"/>
    <col min="768" max="768" width="4.83203125" style="20" customWidth="1"/>
    <col min="769" max="769" width="0" style="20" hidden="1" customWidth="1"/>
    <col min="770" max="770" width="3.1640625" style="20" customWidth="1"/>
    <col min="771" max="771" width="1.5" style="20" customWidth="1"/>
    <col min="772" max="772" width="11.83203125" style="20" customWidth="1"/>
    <col min="773" max="773" width="13.6640625" style="20" customWidth="1"/>
    <col min="774" max="775" width="11.33203125" style="20" customWidth="1"/>
    <col min="776" max="776" width="11.5" style="20" customWidth="1"/>
    <col min="777" max="777" width="11.83203125" style="20" customWidth="1"/>
    <col min="778" max="778" width="12.83203125" style="20" customWidth="1"/>
    <col min="779" max="779" width="10.83203125" style="20" bestFit="1" customWidth="1"/>
    <col min="780" max="780" width="9.5" style="20" bestFit="1" customWidth="1"/>
    <col min="781" max="1023" width="9.33203125" style="20"/>
    <col min="1024" max="1024" width="4.83203125" style="20" customWidth="1"/>
    <col min="1025" max="1025" width="0" style="20" hidden="1" customWidth="1"/>
    <col min="1026" max="1026" width="3.1640625" style="20" customWidth="1"/>
    <col min="1027" max="1027" width="1.5" style="20" customWidth="1"/>
    <col min="1028" max="1028" width="11.83203125" style="20" customWidth="1"/>
    <col min="1029" max="1029" width="13.6640625" style="20" customWidth="1"/>
    <col min="1030" max="1031" width="11.33203125" style="20" customWidth="1"/>
    <col min="1032" max="1032" width="11.5" style="20" customWidth="1"/>
    <col min="1033" max="1033" width="11.83203125" style="20" customWidth="1"/>
    <col min="1034" max="1034" width="12.83203125" style="20" customWidth="1"/>
    <col min="1035" max="1035" width="10.83203125" style="20" bestFit="1" customWidth="1"/>
    <col min="1036" max="1036" width="9.5" style="20" bestFit="1" customWidth="1"/>
    <col min="1037" max="1279" width="9.33203125" style="20"/>
    <col min="1280" max="1280" width="4.83203125" style="20" customWidth="1"/>
    <col min="1281" max="1281" width="0" style="20" hidden="1" customWidth="1"/>
    <col min="1282" max="1282" width="3.1640625" style="20" customWidth="1"/>
    <col min="1283" max="1283" width="1.5" style="20" customWidth="1"/>
    <col min="1284" max="1284" width="11.83203125" style="20" customWidth="1"/>
    <col min="1285" max="1285" width="13.6640625" style="20" customWidth="1"/>
    <col min="1286" max="1287" width="11.33203125" style="20" customWidth="1"/>
    <col min="1288" max="1288" width="11.5" style="20" customWidth="1"/>
    <col min="1289" max="1289" width="11.83203125" style="20" customWidth="1"/>
    <col min="1290" max="1290" width="12.83203125" style="20" customWidth="1"/>
    <col min="1291" max="1291" width="10.83203125" style="20" bestFit="1" customWidth="1"/>
    <col min="1292" max="1292" width="9.5" style="20" bestFit="1" customWidth="1"/>
    <col min="1293" max="1535" width="9.33203125" style="20"/>
    <col min="1536" max="1536" width="4.83203125" style="20" customWidth="1"/>
    <col min="1537" max="1537" width="0" style="20" hidden="1" customWidth="1"/>
    <col min="1538" max="1538" width="3.1640625" style="20" customWidth="1"/>
    <col min="1539" max="1539" width="1.5" style="20" customWidth="1"/>
    <col min="1540" max="1540" width="11.83203125" style="20" customWidth="1"/>
    <col min="1541" max="1541" width="13.6640625" style="20" customWidth="1"/>
    <col min="1542" max="1543" width="11.33203125" style="20" customWidth="1"/>
    <col min="1544" max="1544" width="11.5" style="20" customWidth="1"/>
    <col min="1545" max="1545" width="11.83203125" style="20" customWidth="1"/>
    <col min="1546" max="1546" width="12.83203125" style="20" customWidth="1"/>
    <col min="1547" max="1547" width="10.83203125" style="20" bestFit="1" customWidth="1"/>
    <col min="1548" max="1548" width="9.5" style="20" bestFit="1" customWidth="1"/>
    <col min="1549" max="1791" width="9.33203125" style="20"/>
    <col min="1792" max="1792" width="4.83203125" style="20" customWidth="1"/>
    <col min="1793" max="1793" width="0" style="20" hidden="1" customWidth="1"/>
    <col min="1794" max="1794" width="3.1640625" style="20" customWidth="1"/>
    <col min="1795" max="1795" width="1.5" style="20" customWidth="1"/>
    <col min="1796" max="1796" width="11.83203125" style="20" customWidth="1"/>
    <col min="1797" max="1797" width="13.6640625" style="20" customWidth="1"/>
    <col min="1798" max="1799" width="11.33203125" style="20" customWidth="1"/>
    <col min="1800" max="1800" width="11.5" style="20" customWidth="1"/>
    <col min="1801" max="1801" width="11.83203125" style="20" customWidth="1"/>
    <col min="1802" max="1802" width="12.83203125" style="20" customWidth="1"/>
    <col min="1803" max="1803" width="10.83203125" style="20" bestFit="1" customWidth="1"/>
    <col min="1804" max="1804" width="9.5" style="20" bestFit="1" customWidth="1"/>
    <col min="1805" max="2047" width="9.33203125" style="20"/>
    <col min="2048" max="2048" width="4.83203125" style="20" customWidth="1"/>
    <col min="2049" max="2049" width="0" style="20" hidden="1" customWidth="1"/>
    <col min="2050" max="2050" width="3.1640625" style="20" customWidth="1"/>
    <col min="2051" max="2051" width="1.5" style="20" customWidth="1"/>
    <col min="2052" max="2052" width="11.83203125" style="20" customWidth="1"/>
    <col min="2053" max="2053" width="13.6640625" style="20" customWidth="1"/>
    <col min="2054" max="2055" width="11.33203125" style="20" customWidth="1"/>
    <col min="2056" max="2056" width="11.5" style="20" customWidth="1"/>
    <col min="2057" max="2057" width="11.83203125" style="20" customWidth="1"/>
    <col min="2058" max="2058" width="12.83203125" style="20" customWidth="1"/>
    <col min="2059" max="2059" width="10.83203125" style="20" bestFit="1" customWidth="1"/>
    <col min="2060" max="2060" width="9.5" style="20" bestFit="1" customWidth="1"/>
    <col min="2061" max="2303" width="9.33203125" style="20"/>
    <col min="2304" max="2304" width="4.83203125" style="20" customWidth="1"/>
    <col min="2305" max="2305" width="0" style="20" hidden="1" customWidth="1"/>
    <col min="2306" max="2306" width="3.1640625" style="20" customWidth="1"/>
    <col min="2307" max="2307" width="1.5" style="20" customWidth="1"/>
    <col min="2308" max="2308" width="11.83203125" style="20" customWidth="1"/>
    <col min="2309" max="2309" width="13.6640625" style="20" customWidth="1"/>
    <col min="2310" max="2311" width="11.33203125" style="20" customWidth="1"/>
    <col min="2312" max="2312" width="11.5" style="20" customWidth="1"/>
    <col min="2313" max="2313" width="11.83203125" style="20" customWidth="1"/>
    <col min="2314" max="2314" width="12.83203125" style="20" customWidth="1"/>
    <col min="2315" max="2315" width="10.83203125" style="20" bestFit="1" customWidth="1"/>
    <col min="2316" max="2316" width="9.5" style="20" bestFit="1" customWidth="1"/>
    <col min="2317" max="2559" width="9.33203125" style="20"/>
    <col min="2560" max="2560" width="4.83203125" style="20" customWidth="1"/>
    <col min="2561" max="2561" width="0" style="20" hidden="1" customWidth="1"/>
    <col min="2562" max="2562" width="3.1640625" style="20" customWidth="1"/>
    <col min="2563" max="2563" width="1.5" style="20" customWidth="1"/>
    <col min="2564" max="2564" width="11.83203125" style="20" customWidth="1"/>
    <col min="2565" max="2565" width="13.6640625" style="20" customWidth="1"/>
    <col min="2566" max="2567" width="11.33203125" style="20" customWidth="1"/>
    <col min="2568" max="2568" width="11.5" style="20" customWidth="1"/>
    <col min="2569" max="2569" width="11.83203125" style="20" customWidth="1"/>
    <col min="2570" max="2570" width="12.83203125" style="20" customWidth="1"/>
    <col min="2571" max="2571" width="10.83203125" style="20" bestFit="1" customWidth="1"/>
    <col min="2572" max="2572" width="9.5" style="20" bestFit="1" customWidth="1"/>
    <col min="2573" max="2815" width="9.33203125" style="20"/>
    <col min="2816" max="2816" width="4.83203125" style="20" customWidth="1"/>
    <col min="2817" max="2817" width="0" style="20" hidden="1" customWidth="1"/>
    <col min="2818" max="2818" width="3.1640625" style="20" customWidth="1"/>
    <col min="2819" max="2819" width="1.5" style="20" customWidth="1"/>
    <col min="2820" max="2820" width="11.83203125" style="20" customWidth="1"/>
    <col min="2821" max="2821" width="13.6640625" style="20" customWidth="1"/>
    <col min="2822" max="2823" width="11.33203125" style="20" customWidth="1"/>
    <col min="2824" max="2824" width="11.5" style="20" customWidth="1"/>
    <col min="2825" max="2825" width="11.83203125" style="20" customWidth="1"/>
    <col min="2826" max="2826" width="12.83203125" style="20" customWidth="1"/>
    <col min="2827" max="2827" width="10.83203125" style="20" bestFit="1" customWidth="1"/>
    <col min="2828" max="2828" width="9.5" style="20" bestFit="1" customWidth="1"/>
    <col min="2829" max="3071" width="9.33203125" style="20"/>
    <col min="3072" max="3072" width="4.83203125" style="20" customWidth="1"/>
    <col min="3073" max="3073" width="0" style="20" hidden="1" customWidth="1"/>
    <col min="3074" max="3074" width="3.1640625" style="20" customWidth="1"/>
    <col min="3075" max="3075" width="1.5" style="20" customWidth="1"/>
    <col min="3076" max="3076" width="11.83203125" style="20" customWidth="1"/>
    <col min="3077" max="3077" width="13.6640625" style="20" customWidth="1"/>
    <col min="3078" max="3079" width="11.33203125" style="20" customWidth="1"/>
    <col min="3080" max="3080" width="11.5" style="20" customWidth="1"/>
    <col min="3081" max="3081" width="11.83203125" style="20" customWidth="1"/>
    <col min="3082" max="3082" width="12.83203125" style="20" customWidth="1"/>
    <col min="3083" max="3083" width="10.83203125" style="20" bestFit="1" customWidth="1"/>
    <col min="3084" max="3084" width="9.5" style="20" bestFit="1" customWidth="1"/>
    <col min="3085" max="3327" width="9.33203125" style="20"/>
    <col min="3328" max="3328" width="4.83203125" style="20" customWidth="1"/>
    <col min="3329" max="3329" width="0" style="20" hidden="1" customWidth="1"/>
    <col min="3330" max="3330" width="3.1640625" style="20" customWidth="1"/>
    <col min="3331" max="3331" width="1.5" style="20" customWidth="1"/>
    <col min="3332" max="3332" width="11.83203125" style="20" customWidth="1"/>
    <col min="3333" max="3333" width="13.6640625" style="20" customWidth="1"/>
    <col min="3334" max="3335" width="11.33203125" style="20" customWidth="1"/>
    <col min="3336" max="3336" width="11.5" style="20" customWidth="1"/>
    <col min="3337" max="3337" width="11.83203125" style="20" customWidth="1"/>
    <col min="3338" max="3338" width="12.83203125" style="20" customWidth="1"/>
    <col min="3339" max="3339" width="10.83203125" style="20" bestFit="1" customWidth="1"/>
    <col min="3340" max="3340" width="9.5" style="20" bestFit="1" customWidth="1"/>
    <col min="3341" max="3583" width="9.33203125" style="20"/>
    <col min="3584" max="3584" width="4.83203125" style="20" customWidth="1"/>
    <col min="3585" max="3585" width="0" style="20" hidden="1" customWidth="1"/>
    <col min="3586" max="3586" width="3.1640625" style="20" customWidth="1"/>
    <col min="3587" max="3587" width="1.5" style="20" customWidth="1"/>
    <col min="3588" max="3588" width="11.83203125" style="20" customWidth="1"/>
    <col min="3589" max="3589" width="13.6640625" style="20" customWidth="1"/>
    <col min="3590" max="3591" width="11.33203125" style="20" customWidth="1"/>
    <col min="3592" max="3592" width="11.5" style="20" customWidth="1"/>
    <col min="3593" max="3593" width="11.83203125" style="20" customWidth="1"/>
    <col min="3594" max="3594" width="12.83203125" style="20" customWidth="1"/>
    <col min="3595" max="3595" width="10.83203125" style="20" bestFit="1" customWidth="1"/>
    <col min="3596" max="3596" width="9.5" style="20" bestFit="1" customWidth="1"/>
    <col min="3597" max="3839" width="9.33203125" style="20"/>
    <col min="3840" max="3840" width="4.83203125" style="20" customWidth="1"/>
    <col min="3841" max="3841" width="0" style="20" hidden="1" customWidth="1"/>
    <col min="3842" max="3842" width="3.1640625" style="20" customWidth="1"/>
    <col min="3843" max="3843" width="1.5" style="20" customWidth="1"/>
    <col min="3844" max="3844" width="11.83203125" style="20" customWidth="1"/>
    <col min="3845" max="3845" width="13.6640625" style="20" customWidth="1"/>
    <col min="3846" max="3847" width="11.33203125" style="20" customWidth="1"/>
    <col min="3848" max="3848" width="11.5" style="20" customWidth="1"/>
    <col min="3849" max="3849" width="11.83203125" style="20" customWidth="1"/>
    <col min="3850" max="3850" width="12.83203125" style="20" customWidth="1"/>
    <col min="3851" max="3851" width="10.83203125" style="20" bestFit="1" customWidth="1"/>
    <col min="3852" max="3852" width="9.5" style="20" bestFit="1" customWidth="1"/>
    <col min="3853" max="4095" width="9.33203125" style="20"/>
    <col min="4096" max="4096" width="4.83203125" style="20" customWidth="1"/>
    <col min="4097" max="4097" width="0" style="20" hidden="1" customWidth="1"/>
    <col min="4098" max="4098" width="3.1640625" style="20" customWidth="1"/>
    <col min="4099" max="4099" width="1.5" style="20" customWidth="1"/>
    <col min="4100" max="4100" width="11.83203125" style="20" customWidth="1"/>
    <col min="4101" max="4101" width="13.6640625" style="20" customWidth="1"/>
    <col min="4102" max="4103" width="11.33203125" style="20" customWidth="1"/>
    <col min="4104" max="4104" width="11.5" style="20" customWidth="1"/>
    <col min="4105" max="4105" width="11.83203125" style="20" customWidth="1"/>
    <col min="4106" max="4106" width="12.83203125" style="20" customWidth="1"/>
    <col min="4107" max="4107" width="10.83203125" style="20" bestFit="1" customWidth="1"/>
    <col min="4108" max="4108" width="9.5" style="20" bestFit="1" customWidth="1"/>
    <col min="4109" max="4351" width="9.33203125" style="20"/>
    <col min="4352" max="4352" width="4.83203125" style="20" customWidth="1"/>
    <col min="4353" max="4353" width="0" style="20" hidden="1" customWidth="1"/>
    <col min="4354" max="4354" width="3.1640625" style="20" customWidth="1"/>
    <col min="4355" max="4355" width="1.5" style="20" customWidth="1"/>
    <col min="4356" max="4356" width="11.83203125" style="20" customWidth="1"/>
    <col min="4357" max="4357" width="13.6640625" style="20" customWidth="1"/>
    <col min="4358" max="4359" width="11.33203125" style="20" customWidth="1"/>
    <col min="4360" max="4360" width="11.5" style="20" customWidth="1"/>
    <col min="4361" max="4361" width="11.83203125" style="20" customWidth="1"/>
    <col min="4362" max="4362" width="12.83203125" style="20" customWidth="1"/>
    <col min="4363" max="4363" width="10.83203125" style="20" bestFit="1" customWidth="1"/>
    <col min="4364" max="4364" width="9.5" style="20" bestFit="1" customWidth="1"/>
    <col min="4365" max="4607" width="9.33203125" style="20"/>
    <col min="4608" max="4608" width="4.83203125" style="20" customWidth="1"/>
    <col min="4609" max="4609" width="0" style="20" hidden="1" customWidth="1"/>
    <col min="4610" max="4610" width="3.1640625" style="20" customWidth="1"/>
    <col min="4611" max="4611" width="1.5" style="20" customWidth="1"/>
    <col min="4612" max="4612" width="11.83203125" style="20" customWidth="1"/>
    <col min="4613" max="4613" width="13.6640625" style="20" customWidth="1"/>
    <col min="4614" max="4615" width="11.33203125" style="20" customWidth="1"/>
    <col min="4616" max="4616" width="11.5" style="20" customWidth="1"/>
    <col min="4617" max="4617" width="11.83203125" style="20" customWidth="1"/>
    <col min="4618" max="4618" width="12.83203125" style="20" customWidth="1"/>
    <col min="4619" max="4619" width="10.83203125" style="20" bestFit="1" customWidth="1"/>
    <col min="4620" max="4620" width="9.5" style="20" bestFit="1" customWidth="1"/>
    <col min="4621" max="4863" width="9.33203125" style="20"/>
    <col min="4864" max="4864" width="4.83203125" style="20" customWidth="1"/>
    <col min="4865" max="4865" width="0" style="20" hidden="1" customWidth="1"/>
    <col min="4866" max="4866" width="3.1640625" style="20" customWidth="1"/>
    <col min="4867" max="4867" width="1.5" style="20" customWidth="1"/>
    <col min="4868" max="4868" width="11.83203125" style="20" customWidth="1"/>
    <col min="4869" max="4869" width="13.6640625" style="20" customWidth="1"/>
    <col min="4870" max="4871" width="11.33203125" style="20" customWidth="1"/>
    <col min="4872" max="4872" width="11.5" style="20" customWidth="1"/>
    <col min="4873" max="4873" width="11.83203125" style="20" customWidth="1"/>
    <col min="4874" max="4874" width="12.83203125" style="20" customWidth="1"/>
    <col min="4875" max="4875" width="10.83203125" style="20" bestFit="1" customWidth="1"/>
    <col min="4876" max="4876" width="9.5" style="20" bestFit="1" customWidth="1"/>
    <col min="4877" max="5119" width="9.33203125" style="20"/>
    <col min="5120" max="5120" width="4.83203125" style="20" customWidth="1"/>
    <col min="5121" max="5121" width="0" style="20" hidden="1" customWidth="1"/>
    <col min="5122" max="5122" width="3.1640625" style="20" customWidth="1"/>
    <col min="5123" max="5123" width="1.5" style="20" customWidth="1"/>
    <col min="5124" max="5124" width="11.83203125" style="20" customWidth="1"/>
    <col min="5125" max="5125" width="13.6640625" style="20" customWidth="1"/>
    <col min="5126" max="5127" width="11.33203125" style="20" customWidth="1"/>
    <col min="5128" max="5128" width="11.5" style="20" customWidth="1"/>
    <col min="5129" max="5129" width="11.83203125" style="20" customWidth="1"/>
    <col min="5130" max="5130" width="12.83203125" style="20" customWidth="1"/>
    <col min="5131" max="5131" width="10.83203125" style="20" bestFit="1" customWidth="1"/>
    <col min="5132" max="5132" width="9.5" style="20" bestFit="1" customWidth="1"/>
    <col min="5133" max="5375" width="9.33203125" style="20"/>
    <col min="5376" max="5376" width="4.83203125" style="20" customWidth="1"/>
    <col min="5377" max="5377" width="0" style="20" hidden="1" customWidth="1"/>
    <col min="5378" max="5378" width="3.1640625" style="20" customWidth="1"/>
    <col min="5379" max="5379" width="1.5" style="20" customWidth="1"/>
    <col min="5380" max="5380" width="11.83203125" style="20" customWidth="1"/>
    <col min="5381" max="5381" width="13.6640625" style="20" customWidth="1"/>
    <col min="5382" max="5383" width="11.33203125" style="20" customWidth="1"/>
    <col min="5384" max="5384" width="11.5" style="20" customWidth="1"/>
    <col min="5385" max="5385" width="11.83203125" style="20" customWidth="1"/>
    <col min="5386" max="5386" width="12.83203125" style="20" customWidth="1"/>
    <col min="5387" max="5387" width="10.83203125" style="20" bestFit="1" customWidth="1"/>
    <col min="5388" max="5388" width="9.5" style="20" bestFit="1" customWidth="1"/>
    <col min="5389" max="5631" width="9.33203125" style="20"/>
    <col min="5632" max="5632" width="4.83203125" style="20" customWidth="1"/>
    <col min="5633" max="5633" width="0" style="20" hidden="1" customWidth="1"/>
    <col min="5634" max="5634" width="3.1640625" style="20" customWidth="1"/>
    <col min="5635" max="5635" width="1.5" style="20" customWidth="1"/>
    <col min="5636" max="5636" width="11.83203125" style="20" customWidth="1"/>
    <col min="5637" max="5637" width="13.6640625" style="20" customWidth="1"/>
    <col min="5638" max="5639" width="11.33203125" style="20" customWidth="1"/>
    <col min="5640" max="5640" width="11.5" style="20" customWidth="1"/>
    <col min="5641" max="5641" width="11.83203125" style="20" customWidth="1"/>
    <col min="5642" max="5642" width="12.83203125" style="20" customWidth="1"/>
    <col min="5643" max="5643" width="10.83203125" style="20" bestFit="1" customWidth="1"/>
    <col min="5644" max="5644" width="9.5" style="20" bestFit="1" customWidth="1"/>
    <col min="5645" max="5887" width="9.33203125" style="20"/>
    <col min="5888" max="5888" width="4.83203125" style="20" customWidth="1"/>
    <col min="5889" max="5889" width="0" style="20" hidden="1" customWidth="1"/>
    <col min="5890" max="5890" width="3.1640625" style="20" customWidth="1"/>
    <col min="5891" max="5891" width="1.5" style="20" customWidth="1"/>
    <col min="5892" max="5892" width="11.83203125" style="20" customWidth="1"/>
    <col min="5893" max="5893" width="13.6640625" style="20" customWidth="1"/>
    <col min="5894" max="5895" width="11.33203125" style="20" customWidth="1"/>
    <col min="5896" max="5896" width="11.5" style="20" customWidth="1"/>
    <col min="5897" max="5897" width="11.83203125" style="20" customWidth="1"/>
    <col min="5898" max="5898" width="12.83203125" style="20" customWidth="1"/>
    <col min="5899" max="5899" width="10.83203125" style="20" bestFit="1" customWidth="1"/>
    <col min="5900" max="5900" width="9.5" style="20" bestFit="1" customWidth="1"/>
    <col min="5901" max="6143" width="9.33203125" style="20"/>
    <col min="6144" max="6144" width="4.83203125" style="20" customWidth="1"/>
    <col min="6145" max="6145" width="0" style="20" hidden="1" customWidth="1"/>
    <col min="6146" max="6146" width="3.1640625" style="20" customWidth="1"/>
    <col min="6147" max="6147" width="1.5" style="20" customWidth="1"/>
    <col min="6148" max="6148" width="11.83203125" style="20" customWidth="1"/>
    <col min="6149" max="6149" width="13.6640625" style="20" customWidth="1"/>
    <col min="6150" max="6151" width="11.33203125" style="20" customWidth="1"/>
    <col min="6152" max="6152" width="11.5" style="20" customWidth="1"/>
    <col min="6153" max="6153" width="11.83203125" style="20" customWidth="1"/>
    <col min="6154" max="6154" width="12.83203125" style="20" customWidth="1"/>
    <col min="6155" max="6155" width="10.83203125" style="20" bestFit="1" customWidth="1"/>
    <col min="6156" max="6156" width="9.5" style="20" bestFit="1" customWidth="1"/>
    <col min="6157" max="6399" width="9.33203125" style="20"/>
    <col min="6400" max="6400" width="4.83203125" style="20" customWidth="1"/>
    <col min="6401" max="6401" width="0" style="20" hidden="1" customWidth="1"/>
    <col min="6402" max="6402" width="3.1640625" style="20" customWidth="1"/>
    <col min="6403" max="6403" width="1.5" style="20" customWidth="1"/>
    <col min="6404" max="6404" width="11.83203125" style="20" customWidth="1"/>
    <col min="6405" max="6405" width="13.6640625" style="20" customWidth="1"/>
    <col min="6406" max="6407" width="11.33203125" style="20" customWidth="1"/>
    <col min="6408" max="6408" width="11.5" style="20" customWidth="1"/>
    <col min="6409" max="6409" width="11.83203125" style="20" customWidth="1"/>
    <col min="6410" max="6410" width="12.83203125" style="20" customWidth="1"/>
    <col min="6411" max="6411" width="10.83203125" style="20" bestFit="1" customWidth="1"/>
    <col min="6412" max="6412" width="9.5" style="20" bestFit="1" customWidth="1"/>
    <col min="6413" max="6655" width="9.33203125" style="20"/>
    <col min="6656" max="6656" width="4.83203125" style="20" customWidth="1"/>
    <col min="6657" max="6657" width="0" style="20" hidden="1" customWidth="1"/>
    <col min="6658" max="6658" width="3.1640625" style="20" customWidth="1"/>
    <col min="6659" max="6659" width="1.5" style="20" customWidth="1"/>
    <col min="6660" max="6660" width="11.83203125" style="20" customWidth="1"/>
    <col min="6661" max="6661" width="13.6640625" style="20" customWidth="1"/>
    <col min="6662" max="6663" width="11.33203125" style="20" customWidth="1"/>
    <col min="6664" max="6664" width="11.5" style="20" customWidth="1"/>
    <col min="6665" max="6665" width="11.83203125" style="20" customWidth="1"/>
    <col min="6666" max="6666" width="12.83203125" style="20" customWidth="1"/>
    <col min="6667" max="6667" width="10.83203125" style="20" bestFit="1" customWidth="1"/>
    <col min="6668" max="6668" width="9.5" style="20" bestFit="1" customWidth="1"/>
    <col min="6669" max="6911" width="9.33203125" style="20"/>
    <col min="6912" max="6912" width="4.83203125" style="20" customWidth="1"/>
    <col min="6913" max="6913" width="0" style="20" hidden="1" customWidth="1"/>
    <col min="6914" max="6914" width="3.1640625" style="20" customWidth="1"/>
    <col min="6915" max="6915" width="1.5" style="20" customWidth="1"/>
    <col min="6916" max="6916" width="11.83203125" style="20" customWidth="1"/>
    <col min="6917" max="6917" width="13.6640625" style="20" customWidth="1"/>
    <col min="6918" max="6919" width="11.33203125" style="20" customWidth="1"/>
    <col min="6920" max="6920" width="11.5" style="20" customWidth="1"/>
    <col min="6921" max="6921" width="11.83203125" style="20" customWidth="1"/>
    <col min="6922" max="6922" width="12.83203125" style="20" customWidth="1"/>
    <col min="6923" max="6923" width="10.83203125" style="20" bestFit="1" customWidth="1"/>
    <col min="6924" max="6924" width="9.5" style="20" bestFit="1" customWidth="1"/>
    <col min="6925" max="7167" width="9.33203125" style="20"/>
    <col min="7168" max="7168" width="4.83203125" style="20" customWidth="1"/>
    <col min="7169" max="7169" width="0" style="20" hidden="1" customWidth="1"/>
    <col min="7170" max="7170" width="3.1640625" style="20" customWidth="1"/>
    <col min="7171" max="7171" width="1.5" style="20" customWidth="1"/>
    <col min="7172" max="7172" width="11.83203125" style="20" customWidth="1"/>
    <col min="7173" max="7173" width="13.6640625" style="20" customWidth="1"/>
    <col min="7174" max="7175" width="11.33203125" style="20" customWidth="1"/>
    <col min="7176" max="7176" width="11.5" style="20" customWidth="1"/>
    <col min="7177" max="7177" width="11.83203125" style="20" customWidth="1"/>
    <col min="7178" max="7178" width="12.83203125" style="20" customWidth="1"/>
    <col min="7179" max="7179" width="10.83203125" style="20" bestFit="1" customWidth="1"/>
    <col min="7180" max="7180" width="9.5" style="20" bestFit="1" customWidth="1"/>
    <col min="7181" max="7423" width="9.33203125" style="20"/>
    <col min="7424" max="7424" width="4.83203125" style="20" customWidth="1"/>
    <col min="7425" max="7425" width="0" style="20" hidden="1" customWidth="1"/>
    <col min="7426" max="7426" width="3.1640625" style="20" customWidth="1"/>
    <col min="7427" max="7427" width="1.5" style="20" customWidth="1"/>
    <col min="7428" max="7428" width="11.83203125" style="20" customWidth="1"/>
    <col min="7429" max="7429" width="13.6640625" style="20" customWidth="1"/>
    <col min="7430" max="7431" width="11.33203125" style="20" customWidth="1"/>
    <col min="7432" max="7432" width="11.5" style="20" customWidth="1"/>
    <col min="7433" max="7433" width="11.83203125" style="20" customWidth="1"/>
    <col min="7434" max="7434" width="12.83203125" style="20" customWidth="1"/>
    <col min="7435" max="7435" width="10.83203125" style="20" bestFit="1" customWidth="1"/>
    <col min="7436" max="7436" width="9.5" style="20" bestFit="1" customWidth="1"/>
    <col min="7437" max="7679" width="9.33203125" style="20"/>
    <col min="7680" max="7680" width="4.83203125" style="20" customWidth="1"/>
    <col min="7681" max="7681" width="0" style="20" hidden="1" customWidth="1"/>
    <col min="7682" max="7682" width="3.1640625" style="20" customWidth="1"/>
    <col min="7683" max="7683" width="1.5" style="20" customWidth="1"/>
    <col min="7684" max="7684" width="11.83203125" style="20" customWidth="1"/>
    <col min="7685" max="7685" width="13.6640625" style="20" customWidth="1"/>
    <col min="7686" max="7687" width="11.33203125" style="20" customWidth="1"/>
    <col min="7688" max="7688" width="11.5" style="20" customWidth="1"/>
    <col min="7689" max="7689" width="11.83203125" style="20" customWidth="1"/>
    <col min="7690" max="7690" width="12.83203125" style="20" customWidth="1"/>
    <col min="7691" max="7691" width="10.83203125" style="20" bestFit="1" customWidth="1"/>
    <col min="7692" max="7692" width="9.5" style="20" bestFit="1" customWidth="1"/>
    <col min="7693" max="7935" width="9.33203125" style="20"/>
    <col min="7936" max="7936" width="4.83203125" style="20" customWidth="1"/>
    <col min="7937" max="7937" width="0" style="20" hidden="1" customWidth="1"/>
    <col min="7938" max="7938" width="3.1640625" style="20" customWidth="1"/>
    <col min="7939" max="7939" width="1.5" style="20" customWidth="1"/>
    <col min="7940" max="7940" width="11.83203125" style="20" customWidth="1"/>
    <col min="7941" max="7941" width="13.6640625" style="20" customWidth="1"/>
    <col min="7942" max="7943" width="11.33203125" style="20" customWidth="1"/>
    <col min="7944" max="7944" width="11.5" style="20" customWidth="1"/>
    <col min="7945" max="7945" width="11.83203125" style="20" customWidth="1"/>
    <col min="7946" max="7946" width="12.83203125" style="20" customWidth="1"/>
    <col min="7947" max="7947" width="10.83203125" style="20" bestFit="1" customWidth="1"/>
    <col min="7948" max="7948" width="9.5" style="20" bestFit="1" customWidth="1"/>
    <col min="7949" max="8191" width="9.33203125" style="20"/>
    <col min="8192" max="8192" width="4.83203125" style="20" customWidth="1"/>
    <col min="8193" max="8193" width="0" style="20" hidden="1" customWidth="1"/>
    <col min="8194" max="8194" width="3.1640625" style="20" customWidth="1"/>
    <col min="8195" max="8195" width="1.5" style="20" customWidth="1"/>
    <col min="8196" max="8196" width="11.83203125" style="20" customWidth="1"/>
    <col min="8197" max="8197" width="13.6640625" style="20" customWidth="1"/>
    <col min="8198" max="8199" width="11.33203125" style="20" customWidth="1"/>
    <col min="8200" max="8200" width="11.5" style="20" customWidth="1"/>
    <col min="8201" max="8201" width="11.83203125" style="20" customWidth="1"/>
    <col min="8202" max="8202" width="12.83203125" style="20" customWidth="1"/>
    <col min="8203" max="8203" width="10.83203125" style="20" bestFit="1" customWidth="1"/>
    <col min="8204" max="8204" width="9.5" style="20" bestFit="1" customWidth="1"/>
    <col min="8205" max="8447" width="9.33203125" style="20"/>
    <col min="8448" max="8448" width="4.83203125" style="20" customWidth="1"/>
    <col min="8449" max="8449" width="0" style="20" hidden="1" customWidth="1"/>
    <col min="8450" max="8450" width="3.1640625" style="20" customWidth="1"/>
    <col min="8451" max="8451" width="1.5" style="20" customWidth="1"/>
    <col min="8452" max="8452" width="11.83203125" style="20" customWidth="1"/>
    <col min="8453" max="8453" width="13.6640625" style="20" customWidth="1"/>
    <col min="8454" max="8455" width="11.33203125" style="20" customWidth="1"/>
    <col min="8456" max="8456" width="11.5" style="20" customWidth="1"/>
    <col min="8457" max="8457" width="11.83203125" style="20" customWidth="1"/>
    <col min="8458" max="8458" width="12.83203125" style="20" customWidth="1"/>
    <col min="8459" max="8459" width="10.83203125" style="20" bestFit="1" customWidth="1"/>
    <col min="8460" max="8460" width="9.5" style="20" bestFit="1" customWidth="1"/>
    <col min="8461" max="8703" width="9.33203125" style="20"/>
    <col min="8704" max="8704" width="4.83203125" style="20" customWidth="1"/>
    <col min="8705" max="8705" width="0" style="20" hidden="1" customWidth="1"/>
    <col min="8706" max="8706" width="3.1640625" style="20" customWidth="1"/>
    <col min="8707" max="8707" width="1.5" style="20" customWidth="1"/>
    <col min="8708" max="8708" width="11.83203125" style="20" customWidth="1"/>
    <col min="8709" max="8709" width="13.6640625" style="20" customWidth="1"/>
    <col min="8710" max="8711" width="11.33203125" style="20" customWidth="1"/>
    <col min="8712" max="8712" width="11.5" style="20" customWidth="1"/>
    <col min="8713" max="8713" width="11.83203125" style="20" customWidth="1"/>
    <col min="8714" max="8714" width="12.83203125" style="20" customWidth="1"/>
    <col min="8715" max="8715" width="10.83203125" style="20" bestFit="1" customWidth="1"/>
    <col min="8716" max="8716" width="9.5" style="20" bestFit="1" customWidth="1"/>
    <col min="8717" max="8959" width="9.33203125" style="20"/>
    <col min="8960" max="8960" width="4.83203125" style="20" customWidth="1"/>
    <col min="8961" max="8961" width="0" style="20" hidden="1" customWidth="1"/>
    <col min="8962" max="8962" width="3.1640625" style="20" customWidth="1"/>
    <col min="8963" max="8963" width="1.5" style="20" customWidth="1"/>
    <col min="8964" max="8964" width="11.83203125" style="20" customWidth="1"/>
    <col min="8965" max="8965" width="13.6640625" style="20" customWidth="1"/>
    <col min="8966" max="8967" width="11.33203125" style="20" customWidth="1"/>
    <col min="8968" max="8968" width="11.5" style="20" customWidth="1"/>
    <col min="8969" max="8969" width="11.83203125" style="20" customWidth="1"/>
    <col min="8970" max="8970" width="12.83203125" style="20" customWidth="1"/>
    <col min="8971" max="8971" width="10.83203125" style="20" bestFit="1" customWidth="1"/>
    <col min="8972" max="8972" width="9.5" style="20" bestFit="1" customWidth="1"/>
    <col min="8973" max="9215" width="9.33203125" style="20"/>
    <col min="9216" max="9216" width="4.83203125" style="20" customWidth="1"/>
    <col min="9217" max="9217" width="0" style="20" hidden="1" customWidth="1"/>
    <col min="9218" max="9218" width="3.1640625" style="20" customWidth="1"/>
    <col min="9219" max="9219" width="1.5" style="20" customWidth="1"/>
    <col min="9220" max="9220" width="11.83203125" style="20" customWidth="1"/>
    <col min="9221" max="9221" width="13.6640625" style="20" customWidth="1"/>
    <col min="9222" max="9223" width="11.33203125" style="20" customWidth="1"/>
    <col min="9224" max="9224" width="11.5" style="20" customWidth="1"/>
    <col min="9225" max="9225" width="11.83203125" style="20" customWidth="1"/>
    <col min="9226" max="9226" width="12.83203125" style="20" customWidth="1"/>
    <col min="9227" max="9227" width="10.83203125" style="20" bestFit="1" customWidth="1"/>
    <col min="9228" max="9228" width="9.5" style="20" bestFit="1" customWidth="1"/>
    <col min="9229" max="9471" width="9.33203125" style="20"/>
    <col min="9472" max="9472" width="4.83203125" style="20" customWidth="1"/>
    <col min="9473" max="9473" width="0" style="20" hidden="1" customWidth="1"/>
    <col min="9474" max="9474" width="3.1640625" style="20" customWidth="1"/>
    <col min="9475" max="9475" width="1.5" style="20" customWidth="1"/>
    <col min="9476" max="9476" width="11.83203125" style="20" customWidth="1"/>
    <col min="9477" max="9477" width="13.6640625" style="20" customWidth="1"/>
    <col min="9478" max="9479" width="11.33203125" style="20" customWidth="1"/>
    <col min="9480" max="9480" width="11.5" style="20" customWidth="1"/>
    <col min="9481" max="9481" width="11.83203125" style="20" customWidth="1"/>
    <col min="9482" max="9482" width="12.83203125" style="20" customWidth="1"/>
    <col min="9483" max="9483" width="10.83203125" style="20" bestFit="1" customWidth="1"/>
    <col min="9484" max="9484" width="9.5" style="20" bestFit="1" customWidth="1"/>
    <col min="9485" max="9727" width="9.33203125" style="20"/>
    <col min="9728" max="9728" width="4.83203125" style="20" customWidth="1"/>
    <col min="9729" max="9729" width="0" style="20" hidden="1" customWidth="1"/>
    <col min="9730" max="9730" width="3.1640625" style="20" customWidth="1"/>
    <col min="9731" max="9731" width="1.5" style="20" customWidth="1"/>
    <col min="9732" max="9732" width="11.83203125" style="20" customWidth="1"/>
    <col min="9733" max="9733" width="13.6640625" style="20" customWidth="1"/>
    <col min="9734" max="9735" width="11.33203125" style="20" customWidth="1"/>
    <col min="9736" max="9736" width="11.5" style="20" customWidth="1"/>
    <col min="9737" max="9737" width="11.83203125" style="20" customWidth="1"/>
    <col min="9738" max="9738" width="12.83203125" style="20" customWidth="1"/>
    <col min="9739" max="9739" width="10.83203125" style="20" bestFit="1" customWidth="1"/>
    <col min="9740" max="9740" width="9.5" style="20" bestFit="1" customWidth="1"/>
    <col min="9741" max="9983" width="9.33203125" style="20"/>
    <col min="9984" max="9984" width="4.83203125" style="20" customWidth="1"/>
    <col min="9985" max="9985" width="0" style="20" hidden="1" customWidth="1"/>
    <col min="9986" max="9986" width="3.1640625" style="20" customWidth="1"/>
    <col min="9987" max="9987" width="1.5" style="20" customWidth="1"/>
    <col min="9988" max="9988" width="11.83203125" style="20" customWidth="1"/>
    <col min="9989" max="9989" width="13.6640625" style="20" customWidth="1"/>
    <col min="9990" max="9991" width="11.33203125" style="20" customWidth="1"/>
    <col min="9992" max="9992" width="11.5" style="20" customWidth="1"/>
    <col min="9993" max="9993" width="11.83203125" style="20" customWidth="1"/>
    <col min="9994" max="9994" width="12.83203125" style="20" customWidth="1"/>
    <col min="9995" max="9995" width="10.83203125" style="20" bestFit="1" customWidth="1"/>
    <col min="9996" max="9996" width="9.5" style="20" bestFit="1" customWidth="1"/>
    <col min="9997" max="10239" width="9.33203125" style="20"/>
    <col min="10240" max="10240" width="4.83203125" style="20" customWidth="1"/>
    <col min="10241" max="10241" width="0" style="20" hidden="1" customWidth="1"/>
    <col min="10242" max="10242" width="3.1640625" style="20" customWidth="1"/>
    <col min="10243" max="10243" width="1.5" style="20" customWidth="1"/>
    <col min="10244" max="10244" width="11.83203125" style="20" customWidth="1"/>
    <col min="10245" max="10245" width="13.6640625" style="20" customWidth="1"/>
    <col min="10246" max="10247" width="11.33203125" style="20" customWidth="1"/>
    <col min="10248" max="10248" width="11.5" style="20" customWidth="1"/>
    <col min="10249" max="10249" width="11.83203125" style="20" customWidth="1"/>
    <col min="10250" max="10250" width="12.83203125" style="20" customWidth="1"/>
    <col min="10251" max="10251" width="10.83203125" style="20" bestFit="1" customWidth="1"/>
    <col min="10252" max="10252" width="9.5" style="20" bestFit="1" customWidth="1"/>
    <col min="10253" max="10495" width="9.33203125" style="20"/>
    <col min="10496" max="10496" width="4.83203125" style="20" customWidth="1"/>
    <col min="10497" max="10497" width="0" style="20" hidden="1" customWidth="1"/>
    <col min="10498" max="10498" width="3.1640625" style="20" customWidth="1"/>
    <col min="10499" max="10499" width="1.5" style="20" customWidth="1"/>
    <col min="10500" max="10500" width="11.83203125" style="20" customWidth="1"/>
    <col min="10501" max="10501" width="13.6640625" style="20" customWidth="1"/>
    <col min="10502" max="10503" width="11.33203125" style="20" customWidth="1"/>
    <col min="10504" max="10504" width="11.5" style="20" customWidth="1"/>
    <col min="10505" max="10505" width="11.83203125" style="20" customWidth="1"/>
    <col min="10506" max="10506" width="12.83203125" style="20" customWidth="1"/>
    <col min="10507" max="10507" width="10.83203125" style="20" bestFit="1" customWidth="1"/>
    <col min="10508" max="10508" width="9.5" style="20" bestFit="1" customWidth="1"/>
    <col min="10509" max="10751" width="9.33203125" style="20"/>
    <col min="10752" max="10752" width="4.83203125" style="20" customWidth="1"/>
    <col min="10753" max="10753" width="0" style="20" hidden="1" customWidth="1"/>
    <col min="10754" max="10754" width="3.1640625" style="20" customWidth="1"/>
    <col min="10755" max="10755" width="1.5" style="20" customWidth="1"/>
    <col min="10756" max="10756" width="11.83203125" style="20" customWidth="1"/>
    <col min="10757" max="10757" width="13.6640625" style="20" customWidth="1"/>
    <col min="10758" max="10759" width="11.33203125" style="20" customWidth="1"/>
    <col min="10760" max="10760" width="11.5" style="20" customWidth="1"/>
    <col min="10761" max="10761" width="11.83203125" style="20" customWidth="1"/>
    <col min="10762" max="10762" width="12.83203125" style="20" customWidth="1"/>
    <col min="10763" max="10763" width="10.83203125" style="20" bestFit="1" customWidth="1"/>
    <col min="10764" max="10764" width="9.5" style="20" bestFit="1" customWidth="1"/>
    <col min="10765" max="11007" width="9.33203125" style="20"/>
    <col min="11008" max="11008" width="4.83203125" style="20" customWidth="1"/>
    <col min="11009" max="11009" width="0" style="20" hidden="1" customWidth="1"/>
    <col min="11010" max="11010" width="3.1640625" style="20" customWidth="1"/>
    <col min="11011" max="11011" width="1.5" style="20" customWidth="1"/>
    <col min="11012" max="11012" width="11.83203125" style="20" customWidth="1"/>
    <col min="11013" max="11013" width="13.6640625" style="20" customWidth="1"/>
    <col min="11014" max="11015" width="11.33203125" style="20" customWidth="1"/>
    <col min="11016" max="11016" width="11.5" style="20" customWidth="1"/>
    <col min="11017" max="11017" width="11.83203125" style="20" customWidth="1"/>
    <col min="11018" max="11018" width="12.83203125" style="20" customWidth="1"/>
    <col min="11019" max="11019" width="10.83203125" style="20" bestFit="1" customWidth="1"/>
    <col min="11020" max="11020" width="9.5" style="20" bestFit="1" customWidth="1"/>
    <col min="11021" max="11263" width="9.33203125" style="20"/>
    <col min="11264" max="11264" width="4.83203125" style="20" customWidth="1"/>
    <col min="11265" max="11265" width="0" style="20" hidden="1" customWidth="1"/>
    <col min="11266" max="11266" width="3.1640625" style="20" customWidth="1"/>
    <col min="11267" max="11267" width="1.5" style="20" customWidth="1"/>
    <col min="11268" max="11268" width="11.83203125" style="20" customWidth="1"/>
    <col min="11269" max="11269" width="13.6640625" style="20" customWidth="1"/>
    <col min="11270" max="11271" width="11.33203125" style="20" customWidth="1"/>
    <col min="11272" max="11272" width="11.5" style="20" customWidth="1"/>
    <col min="11273" max="11273" width="11.83203125" style="20" customWidth="1"/>
    <col min="11274" max="11274" width="12.83203125" style="20" customWidth="1"/>
    <col min="11275" max="11275" width="10.83203125" style="20" bestFit="1" customWidth="1"/>
    <col min="11276" max="11276" width="9.5" style="20" bestFit="1" customWidth="1"/>
    <col min="11277" max="11519" width="9.33203125" style="20"/>
    <col min="11520" max="11520" width="4.83203125" style="20" customWidth="1"/>
    <col min="11521" max="11521" width="0" style="20" hidden="1" customWidth="1"/>
    <col min="11522" max="11522" width="3.1640625" style="20" customWidth="1"/>
    <col min="11523" max="11523" width="1.5" style="20" customWidth="1"/>
    <col min="11524" max="11524" width="11.83203125" style="20" customWidth="1"/>
    <col min="11525" max="11525" width="13.6640625" style="20" customWidth="1"/>
    <col min="11526" max="11527" width="11.33203125" style="20" customWidth="1"/>
    <col min="11528" max="11528" width="11.5" style="20" customWidth="1"/>
    <col min="11529" max="11529" width="11.83203125" style="20" customWidth="1"/>
    <col min="11530" max="11530" width="12.83203125" style="20" customWidth="1"/>
    <col min="11531" max="11531" width="10.83203125" style="20" bestFit="1" customWidth="1"/>
    <col min="11532" max="11532" width="9.5" style="20" bestFit="1" customWidth="1"/>
    <col min="11533" max="11775" width="9.33203125" style="20"/>
    <col min="11776" max="11776" width="4.83203125" style="20" customWidth="1"/>
    <col min="11777" max="11777" width="0" style="20" hidden="1" customWidth="1"/>
    <col min="11778" max="11778" width="3.1640625" style="20" customWidth="1"/>
    <col min="11779" max="11779" width="1.5" style="20" customWidth="1"/>
    <col min="11780" max="11780" width="11.83203125" style="20" customWidth="1"/>
    <col min="11781" max="11781" width="13.6640625" style="20" customWidth="1"/>
    <col min="11782" max="11783" width="11.33203125" style="20" customWidth="1"/>
    <col min="11784" max="11784" width="11.5" style="20" customWidth="1"/>
    <col min="11785" max="11785" width="11.83203125" style="20" customWidth="1"/>
    <col min="11786" max="11786" width="12.83203125" style="20" customWidth="1"/>
    <col min="11787" max="11787" width="10.83203125" style="20" bestFit="1" customWidth="1"/>
    <col min="11788" max="11788" width="9.5" style="20" bestFit="1" customWidth="1"/>
    <col min="11789" max="12031" width="9.33203125" style="20"/>
    <col min="12032" max="12032" width="4.83203125" style="20" customWidth="1"/>
    <col min="12033" max="12033" width="0" style="20" hidden="1" customWidth="1"/>
    <col min="12034" max="12034" width="3.1640625" style="20" customWidth="1"/>
    <col min="12035" max="12035" width="1.5" style="20" customWidth="1"/>
    <col min="12036" max="12036" width="11.83203125" style="20" customWidth="1"/>
    <col min="12037" max="12037" width="13.6640625" style="20" customWidth="1"/>
    <col min="12038" max="12039" width="11.33203125" style="20" customWidth="1"/>
    <col min="12040" max="12040" width="11.5" style="20" customWidth="1"/>
    <col min="12041" max="12041" width="11.83203125" style="20" customWidth="1"/>
    <col min="12042" max="12042" width="12.83203125" style="20" customWidth="1"/>
    <col min="12043" max="12043" width="10.83203125" style="20" bestFit="1" customWidth="1"/>
    <col min="12044" max="12044" width="9.5" style="20" bestFit="1" customWidth="1"/>
    <col min="12045" max="12287" width="9.33203125" style="20"/>
    <col min="12288" max="12288" width="4.83203125" style="20" customWidth="1"/>
    <col min="12289" max="12289" width="0" style="20" hidden="1" customWidth="1"/>
    <col min="12290" max="12290" width="3.1640625" style="20" customWidth="1"/>
    <col min="12291" max="12291" width="1.5" style="20" customWidth="1"/>
    <col min="12292" max="12292" width="11.83203125" style="20" customWidth="1"/>
    <col min="12293" max="12293" width="13.6640625" style="20" customWidth="1"/>
    <col min="12294" max="12295" width="11.33203125" style="20" customWidth="1"/>
    <col min="12296" max="12296" width="11.5" style="20" customWidth="1"/>
    <col min="12297" max="12297" width="11.83203125" style="20" customWidth="1"/>
    <col min="12298" max="12298" width="12.83203125" style="20" customWidth="1"/>
    <col min="12299" max="12299" width="10.83203125" style="20" bestFit="1" customWidth="1"/>
    <col min="12300" max="12300" width="9.5" style="20" bestFit="1" customWidth="1"/>
    <col min="12301" max="12543" width="9.33203125" style="20"/>
    <col min="12544" max="12544" width="4.83203125" style="20" customWidth="1"/>
    <col min="12545" max="12545" width="0" style="20" hidden="1" customWidth="1"/>
    <col min="12546" max="12546" width="3.1640625" style="20" customWidth="1"/>
    <col min="12547" max="12547" width="1.5" style="20" customWidth="1"/>
    <col min="12548" max="12548" width="11.83203125" style="20" customWidth="1"/>
    <col min="12549" max="12549" width="13.6640625" style="20" customWidth="1"/>
    <col min="12550" max="12551" width="11.33203125" style="20" customWidth="1"/>
    <col min="12552" max="12552" width="11.5" style="20" customWidth="1"/>
    <col min="12553" max="12553" width="11.83203125" style="20" customWidth="1"/>
    <col min="12554" max="12554" width="12.83203125" style="20" customWidth="1"/>
    <col min="12555" max="12555" width="10.83203125" style="20" bestFit="1" customWidth="1"/>
    <col min="12556" max="12556" width="9.5" style="20" bestFit="1" customWidth="1"/>
    <col min="12557" max="12799" width="9.33203125" style="20"/>
    <col min="12800" max="12800" width="4.83203125" style="20" customWidth="1"/>
    <col min="12801" max="12801" width="0" style="20" hidden="1" customWidth="1"/>
    <col min="12802" max="12802" width="3.1640625" style="20" customWidth="1"/>
    <col min="12803" max="12803" width="1.5" style="20" customWidth="1"/>
    <col min="12804" max="12804" width="11.83203125" style="20" customWidth="1"/>
    <col min="12805" max="12805" width="13.6640625" style="20" customWidth="1"/>
    <col min="12806" max="12807" width="11.33203125" style="20" customWidth="1"/>
    <col min="12808" max="12808" width="11.5" style="20" customWidth="1"/>
    <col min="12809" max="12809" width="11.83203125" style="20" customWidth="1"/>
    <col min="12810" max="12810" width="12.83203125" style="20" customWidth="1"/>
    <col min="12811" max="12811" width="10.83203125" style="20" bestFit="1" customWidth="1"/>
    <col min="12812" max="12812" width="9.5" style="20" bestFit="1" customWidth="1"/>
    <col min="12813" max="13055" width="9.33203125" style="20"/>
    <col min="13056" max="13056" width="4.83203125" style="20" customWidth="1"/>
    <col min="13057" max="13057" width="0" style="20" hidden="1" customWidth="1"/>
    <col min="13058" max="13058" width="3.1640625" style="20" customWidth="1"/>
    <col min="13059" max="13059" width="1.5" style="20" customWidth="1"/>
    <col min="13060" max="13060" width="11.83203125" style="20" customWidth="1"/>
    <col min="13061" max="13061" width="13.6640625" style="20" customWidth="1"/>
    <col min="13062" max="13063" width="11.33203125" style="20" customWidth="1"/>
    <col min="13064" max="13064" width="11.5" style="20" customWidth="1"/>
    <col min="13065" max="13065" width="11.83203125" style="20" customWidth="1"/>
    <col min="13066" max="13066" width="12.83203125" style="20" customWidth="1"/>
    <col min="13067" max="13067" width="10.83203125" style="20" bestFit="1" customWidth="1"/>
    <col min="13068" max="13068" width="9.5" style="20" bestFit="1" customWidth="1"/>
    <col min="13069" max="13311" width="9.33203125" style="20"/>
    <col min="13312" max="13312" width="4.83203125" style="20" customWidth="1"/>
    <col min="13313" max="13313" width="0" style="20" hidden="1" customWidth="1"/>
    <col min="13314" max="13314" width="3.1640625" style="20" customWidth="1"/>
    <col min="13315" max="13315" width="1.5" style="20" customWidth="1"/>
    <col min="13316" max="13316" width="11.83203125" style="20" customWidth="1"/>
    <col min="13317" max="13317" width="13.6640625" style="20" customWidth="1"/>
    <col min="13318" max="13319" width="11.33203125" style="20" customWidth="1"/>
    <col min="13320" max="13320" width="11.5" style="20" customWidth="1"/>
    <col min="13321" max="13321" width="11.83203125" style="20" customWidth="1"/>
    <col min="13322" max="13322" width="12.83203125" style="20" customWidth="1"/>
    <col min="13323" max="13323" width="10.83203125" style="20" bestFit="1" customWidth="1"/>
    <col min="13324" max="13324" width="9.5" style="20" bestFit="1" customWidth="1"/>
    <col min="13325" max="13567" width="9.33203125" style="20"/>
    <col min="13568" max="13568" width="4.83203125" style="20" customWidth="1"/>
    <col min="13569" max="13569" width="0" style="20" hidden="1" customWidth="1"/>
    <col min="13570" max="13570" width="3.1640625" style="20" customWidth="1"/>
    <col min="13571" max="13571" width="1.5" style="20" customWidth="1"/>
    <col min="13572" max="13572" width="11.83203125" style="20" customWidth="1"/>
    <col min="13573" max="13573" width="13.6640625" style="20" customWidth="1"/>
    <col min="13574" max="13575" width="11.33203125" style="20" customWidth="1"/>
    <col min="13576" max="13576" width="11.5" style="20" customWidth="1"/>
    <col min="13577" max="13577" width="11.83203125" style="20" customWidth="1"/>
    <col min="13578" max="13578" width="12.83203125" style="20" customWidth="1"/>
    <col min="13579" max="13579" width="10.83203125" style="20" bestFit="1" customWidth="1"/>
    <col min="13580" max="13580" width="9.5" style="20" bestFit="1" customWidth="1"/>
    <col min="13581" max="13823" width="9.33203125" style="20"/>
    <col min="13824" max="13824" width="4.83203125" style="20" customWidth="1"/>
    <col min="13825" max="13825" width="0" style="20" hidden="1" customWidth="1"/>
    <col min="13826" max="13826" width="3.1640625" style="20" customWidth="1"/>
    <col min="13827" max="13827" width="1.5" style="20" customWidth="1"/>
    <col min="13828" max="13828" width="11.83203125" style="20" customWidth="1"/>
    <col min="13829" max="13829" width="13.6640625" style="20" customWidth="1"/>
    <col min="13830" max="13831" width="11.33203125" style="20" customWidth="1"/>
    <col min="13832" max="13832" width="11.5" style="20" customWidth="1"/>
    <col min="13833" max="13833" width="11.83203125" style="20" customWidth="1"/>
    <col min="13834" max="13834" width="12.83203125" style="20" customWidth="1"/>
    <col min="13835" max="13835" width="10.83203125" style="20" bestFit="1" customWidth="1"/>
    <col min="13836" max="13836" width="9.5" style="20" bestFit="1" customWidth="1"/>
    <col min="13837" max="14079" width="9.33203125" style="20"/>
    <col min="14080" max="14080" width="4.83203125" style="20" customWidth="1"/>
    <col min="14081" max="14081" width="0" style="20" hidden="1" customWidth="1"/>
    <col min="14082" max="14082" width="3.1640625" style="20" customWidth="1"/>
    <col min="14083" max="14083" width="1.5" style="20" customWidth="1"/>
    <col min="14084" max="14084" width="11.83203125" style="20" customWidth="1"/>
    <col min="14085" max="14085" width="13.6640625" style="20" customWidth="1"/>
    <col min="14086" max="14087" width="11.33203125" style="20" customWidth="1"/>
    <col min="14088" max="14088" width="11.5" style="20" customWidth="1"/>
    <col min="14089" max="14089" width="11.83203125" style="20" customWidth="1"/>
    <col min="14090" max="14090" width="12.83203125" style="20" customWidth="1"/>
    <col min="14091" max="14091" width="10.83203125" style="20" bestFit="1" customWidth="1"/>
    <col min="14092" max="14092" width="9.5" style="20" bestFit="1" customWidth="1"/>
    <col min="14093" max="14335" width="9.33203125" style="20"/>
    <col min="14336" max="14336" width="4.83203125" style="20" customWidth="1"/>
    <col min="14337" max="14337" width="0" style="20" hidden="1" customWidth="1"/>
    <col min="14338" max="14338" width="3.1640625" style="20" customWidth="1"/>
    <col min="14339" max="14339" width="1.5" style="20" customWidth="1"/>
    <col min="14340" max="14340" width="11.83203125" style="20" customWidth="1"/>
    <col min="14341" max="14341" width="13.6640625" style="20" customWidth="1"/>
    <col min="14342" max="14343" width="11.33203125" style="20" customWidth="1"/>
    <col min="14344" max="14344" width="11.5" style="20" customWidth="1"/>
    <col min="14345" max="14345" width="11.83203125" style="20" customWidth="1"/>
    <col min="14346" max="14346" width="12.83203125" style="20" customWidth="1"/>
    <col min="14347" max="14347" width="10.83203125" style="20" bestFit="1" customWidth="1"/>
    <col min="14348" max="14348" width="9.5" style="20" bestFit="1" customWidth="1"/>
    <col min="14349" max="14591" width="9.33203125" style="20"/>
    <col min="14592" max="14592" width="4.83203125" style="20" customWidth="1"/>
    <col min="14593" max="14593" width="0" style="20" hidden="1" customWidth="1"/>
    <col min="14594" max="14594" width="3.1640625" style="20" customWidth="1"/>
    <col min="14595" max="14595" width="1.5" style="20" customWidth="1"/>
    <col min="14596" max="14596" width="11.83203125" style="20" customWidth="1"/>
    <col min="14597" max="14597" width="13.6640625" style="20" customWidth="1"/>
    <col min="14598" max="14599" width="11.33203125" style="20" customWidth="1"/>
    <col min="14600" max="14600" width="11.5" style="20" customWidth="1"/>
    <col min="14601" max="14601" width="11.83203125" style="20" customWidth="1"/>
    <col min="14602" max="14602" width="12.83203125" style="20" customWidth="1"/>
    <col min="14603" max="14603" width="10.83203125" style="20" bestFit="1" customWidth="1"/>
    <col min="14604" max="14604" width="9.5" style="20" bestFit="1" customWidth="1"/>
    <col min="14605" max="14847" width="9.33203125" style="20"/>
    <col min="14848" max="14848" width="4.83203125" style="20" customWidth="1"/>
    <col min="14849" max="14849" width="0" style="20" hidden="1" customWidth="1"/>
    <col min="14850" max="14850" width="3.1640625" style="20" customWidth="1"/>
    <col min="14851" max="14851" width="1.5" style="20" customWidth="1"/>
    <col min="14852" max="14852" width="11.83203125" style="20" customWidth="1"/>
    <col min="14853" max="14853" width="13.6640625" style="20" customWidth="1"/>
    <col min="14854" max="14855" width="11.33203125" style="20" customWidth="1"/>
    <col min="14856" max="14856" width="11.5" style="20" customWidth="1"/>
    <col min="14857" max="14857" width="11.83203125" style="20" customWidth="1"/>
    <col min="14858" max="14858" width="12.83203125" style="20" customWidth="1"/>
    <col min="14859" max="14859" width="10.83203125" style="20" bestFit="1" customWidth="1"/>
    <col min="14860" max="14860" width="9.5" style="20" bestFit="1" customWidth="1"/>
    <col min="14861" max="15103" width="9.33203125" style="20"/>
    <col min="15104" max="15104" width="4.83203125" style="20" customWidth="1"/>
    <col min="15105" max="15105" width="0" style="20" hidden="1" customWidth="1"/>
    <col min="15106" max="15106" width="3.1640625" style="20" customWidth="1"/>
    <col min="15107" max="15107" width="1.5" style="20" customWidth="1"/>
    <col min="15108" max="15108" width="11.83203125" style="20" customWidth="1"/>
    <col min="15109" max="15109" width="13.6640625" style="20" customWidth="1"/>
    <col min="15110" max="15111" width="11.33203125" style="20" customWidth="1"/>
    <col min="15112" max="15112" width="11.5" style="20" customWidth="1"/>
    <col min="15113" max="15113" width="11.83203125" style="20" customWidth="1"/>
    <col min="15114" max="15114" width="12.83203125" style="20" customWidth="1"/>
    <col min="15115" max="15115" width="10.83203125" style="20" bestFit="1" customWidth="1"/>
    <col min="15116" max="15116" width="9.5" style="20" bestFit="1" customWidth="1"/>
    <col min="15117" max="15359" width="9.33203125" style="20"/>
    <col min="15360" max="15360" width="4.83203125" style="20" customWidth="1"/>
    <col min="15361" max="15361" width="0" style="20" hidden="1" customWidth="1"/>
    <col min="15362" max="15362" width="3.1640625" style="20" customWidth="1"/>
    <col min="15363" max="15363" width="1.5" style="20" customWidth="1"/>
    <col min="15364" max="15364" width="11.83203125" style="20" customWidth="1"/>
    <col min="15365" max="15365" width="13.6640625" style="20" customWidth="1"/>
    <col min="15366" max="15367" width="11.33203125" style="20" customWidth="1"/>
    <col min="15368" max="15368" width="11.5" style="20" customWidth="1"/>
    <col min="15369" max="15369" width="11.83203125" style="20" customWidth="1"/>
    <col min="15370" max="15370" width="12.83203125" style="20" customWidth="1"/>
    <col min="15371" max="15371" width="10.83203125" style="20" bestFit="1" customWidth="1"/>
    <col min="15372" max="15372" width="9.5" style="20" bestFit="1" customWidth="1"/>
    <col min="15373" max="15615" width="9.33203125" style="20"/>
    <col min="15616" max="15616" width="4.83203125" style="20" customWidth="1"/>
    <col min="15617" max="15617" width="0" style="20" hidden="1" customWidth="1"/>
    <col min="15618" max="15618" width="3.1640625" style="20" customWidth="1"/>
    <col min="15619" max="15619" width="1.5" style="20" customWidth="1"/>
    <col min="15620" max="15620" width="11.83203125" style="20" customWidth="1"/>
    <col min="15621" max="15621" width="13.6640625" style="20" customWidth="1"/>
    <col min="15622" max="15623" width="11.33203125" style="20" customWidth="1"/>
    <col min="15624" max="15624" width="11.5" style="20" customWidth="1"/>
    <col min="15625" max="15625" width="11.83203125" style="20" customWidth="1"/>
    <col min="15626" max="15626" width="12.83203125" style="20" customWidth="1"/>
    <col min="15627" max="15627" width="10.83203125" style="20" bestFit="1" customWidth="1"/>
    <col min="15628" max="15628" width="9.5" style="20" bestFit="1" customWidth="1"/>
    <col min="15629" max="15871" width="9.33203125" style="20"/>
    <col min="15872" max="15872" width="4.83203125" style="20" customWidth="1"/>
    <col min="15873" max="15873" width="0" style="20" hidden="1" customWidth="1"/>
    <col min="15874" max="15874" width="3.1640625" style="20" customWidth="1"/>
    <col min="15875" max="15875" width="1.5" style="20" customWidth="1"/>
    <col min="15876" max="15876" width="11.83203125" style="20" customWidth="1"/>
    <col min="15877" max="15877" width="13.6640625" style="20" customWidth="1"/>
    <col min="15878" max="15879" width="11.33203125" style="20" customWidth="1"/>
    <col min="15880" max="15880" width="11.5" style="20" customWidth="1"/>
    <col min="15881" max="15881" width="11.83203125" style="20" customWidth="1"/>
    <col min="15882" max="15882" width="12.83203125" style="20" customWidth="1"/>
    <col min="15883" max="15883" width="10.83203125" style="20" bestFit="1" customWidth="1"/>
    <col min="15884" max="15884" width="9.5" style="20" bestFit="1" customWidth="1"/>
    <col min="15885" max="16127" width="9.33203125" style="20"/>
    <col min="16128" max="16128" width="4.83203125" style="20" customWidth="1"/>
    <col min="16129" max="16129" width="0" style="20" hidden="1" customWidth="1"/>
    <col min="16130" max="16130" width="3.1640625" style="20" customWidth="1"/>
    <col min="16131" max="16131" width="1.5" style="20" customWidth="1"/>
    <col min="16132" max="16132" width="11.83203125" style="20" customWidth="1"/>
    <col min="16133" max="16133" width="13.6640625" style="20" customWidth="1"/>
    <col min="16134" max="16135" width="11.33203125" style="20" customWidth="1"/>
    <col min="16136" max="16136" width="11.5" style="20" customWidth="1"/>
    <col min="16137" max="16137" width="11.83203125" style="20" customWidth="1"/>
    <col min="16138" max="16138" width="12.83203125" style="20" customWidth="1"/>
    <col min="16139" max="16139" width="10.83203125" style="20" bestFit="1" customWidth="1"/>
    <col min="16140" max="16140" width="9.5" style="20" bestFit="1" customWidth="1"/>
    <col min="16141" max="16384" width="9.33203125" style="20"/>
  </cols>
  <sheetData>
    <row r="1" spans="1:12" ht="15.75">
      <c r="A1" s="223" t="s">
        <v>282</v>
      </c>
      <c r="B1" s="223"/>
      <c r="C1" s="223"/>
      <c r="D1" s="223"/>
      <c r="E1" s="223"/>
      <c r="F1" s="223"/>
      <c r="G1" s="223"/>
      <c r="H1" s="146"/>
      <c r="I1" s="146"/>
      <c r="K1" s="148"/>
      <c r="L1" s="148" t="s">
        <v>164</v>
      </c>
    </row>
    <row r="2" spans="1:12" ht="15.75">
      <c r="A2" s="224" t="s">
        <v>3</v>
      </c>
      <c r="B2" s="224"/>
      <c r="C2" s="224"/>
      <c r="D2" s="224"/>
      <c r="E2" s="224"/>
      <c r="F2" s="224"/>
      <c r="G2" s="224"/>
      <c r="H2" s="146"/>
      <c r="I2" s="146"/>
      <c r="J2" s="146"/>
      <c r="K2" s="146"/>
    </row>
    <row r="3" spans="1:12" ht="15.75">
      <c r="A3" s="226" t="s">
        <v>283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</row>
    <row r="4" spans="1:12" s="19" customFormat="1" ht="15.75">
      <c r="A4" s="175" t="s">
        <v>165</v>
      </c>
      <c r="B4" s="176" t="s">
        <v>166</v>
      </c>
      <c r="C4" s="227" t="s">
        <v>167</v>
      </c>
      <c r="D4" s="227"/>
      <c r="E4" s="177" t="s">
        <v>96</v>
      </c>
      <c r="F4" s="177" t="s">
        <v>133</v>
      </c>
      <c r="G4" s="177" t="s">
        <v>99</v>
      </c>
      <c r="H4" s="177" t="s">
        <v>137</v>
      </c>
      <c r="I4" s="177" t="s">
        <v>118</v>
      </c>
      <c r="J4" s="177" t="s">
        <v>116</v>
      </c>
      <c r="K4" s="177" t="s">
        <v>88</v>
      </c>
      <c r="L4" s="177" t="s">
        <v>168</v>
      </c>
    </row>
    <row r="5" spans="1:12" s="19" customFormat="1" ht="15.75">
      <c r="A5" s="221" t="s">
        <v>169</v>
      </c>
      <c r="B5" s="221" t="s">
        <v>170</v>
      </c>
      <c r="C5" s="222" t="s">
        <v>171</v>
      </c>
      <c r="D5" s="222"/>
      <c r="E5" s="189" t="s">
        <v>284</v>
      </c>
      <c r="F5" s="189" t="s">
        <v>285</v>
      </c>
      <c r="G5" s="189" t="s">
        <v>286</v>
      </c>
      <c r="H5" s="189" t="s">
        <v>287</v>
      </c>
      <c r="I5" s="189" t="s">
        <v>198</v>
      </c>
      <c r="J5" s="189" t="s">
        <v>172</v>
      </c>
      <c r="K5" s="189" t="s">
        <v>173</v>
      </c>
      <c r="L5" s="189"/>
    </row>
    <row r="6" spans="1:12" s="19" customFormat="1" ht="15.75">
      <c r="A6" s="216"/>
      <c r="B6" s="216"/>
      <c r="C6" s="219" t="s">
        <v>169</v>
      </c>
      <c r="D6" s="219"/>
      <c r="E6" s="190" t="s">
        <v>175</v>
      </c>
      <c r="F6" s="190" t="s">
        <v>177</v>
      </c>
      <c r="G6" s="191" t="s">
        <v>185</v>
      </c>
      <c r="H6" s="190" t="s">
        <v>184</v>
      </c>
      <c r="I6" s="190" t="s">
        <v>307</v>
      </c>
      <c r="J6" s="190" t="s">
        <v>304</v>
      </c>
      <c r="K6" s="190" t="s">
        <v>193</v>
      </c>
      <c r="L6" s="190" t="s">
        <v>268</v>
      </c>
    </row>
    <row r="7" spans="1:12" s="19" customFormat="1" ht="15.75">
      <c r="A7" s="216"/>
      <c r="B7" s="216"/>
      <c r="C7" s="219" t="s">
        <v>174</v>
      </c>
      <c r="D7" s="219"/>
      <c r="E7" s="190" t="s">
        <v>177</v>
      </c>
      <c r="F7" s="190" t="s">
        <v>175</v>
      </c>
      <c r="G7" s="191" t="s">
        <v>185</v>
      </c>
      <c r="H7" s="190" t="s">
        <v>302</v>
      </c>
      <c r="I7" s="190" t="s">
        <v>304</v>
      </c>
      <c r="J7" s="192" t="s">
        <v>306</v>
      </c>
      <c r="K7" s="190" t="s">
        <v>195</v>
      </c>
      <c r="L7" s="190" t="s">
        <v>268</v>
      </c>
    </row>
    <row r="8" spans="1:12" s="19" customFormat="1" ht="15.75">
      <c r="A8" s="216"/>
      <c r="B8" s="216"/>
      <c r="C8" s="219" t="s">
        <v>176</v>
      </c>
      <c r="D8" s="219"/>
      <c r="E8" s="190" t="s">
        <v>177</v>
      </c>
      <c r="F8" s="190" t="s">
        <v>175</v>
      </c>
      <c r="G8" s="190" t="s">
        <v>296</v>
      </c>
      <c r="H8" s="191" t="s">
        <v>185</v>
      </c>
      <c r="I8" s="190" t="s">
        <v>193</v>
      </c>
      <c r="J8" s="190" t="s">
        <v>301</v>
      </c>
      <c r="K8" s="190" t="s">
        <v>307</v>
      </c>
      <c r="L8" s="190"/>
    </row>
    <row r="9" spans="1:12" s="19" customFormat="1" ht="15.75">
      <c r="A9" s="217"/>
      <c r="B9" s="217"/>
      <c r="C9" s="220" t="s">
        <v>179</v>
      </c>
      <c r="D9" s="220"/>
      <c r="E9" s="199" t="s">
        <v>178</v>
      </c>
      <c r="F9" s="199" t="s">
        <v>193</v>
      </c>
      <c r="G9" s="199" t="s">
        <v>302</v>
      </c>
      <c r="H9" s="200" t="s">
        <v>185</v>
      </c>
      <c r="I9" s="199" t="s">
        <v>341</v>
      </c>
      <c r="J9" s="195" t="s">
        <v>307</v>
      </c>
      <c r="K9" s="200" t="s">
        <v>304</v>
      </c>
      <c r="L9" s="199"/>
    </row>
    <row r="10" spans="1:12" s="19" customFormat="1" ht="15.75">
      <c r="A10" s="221" t="s">
        <v>174</v>
      </c>
      <c r="B10" s="221" t="s">
        <v>170</v>
      </c>
      <c r="C10" s="222" t="s">
        <v>171</v>
      </c>
      <c r="D10" s="222"/>
      <c r="E10" s="189" t="s">
        <v>296</v>
      </c>
      <c r="F10" s="201" t="s">
        <v>193</v>
      </c>
      <c r="G10" s="189" t="s">
        <v>195</v>
      </c>
      <c r="H10" s="202" t="s">
        <v>301</v>
      </c>
      <c r="I10" s="189" t="s">
        <v>304</v>
      </c>
      <c r="J10" s="202" t="s">
        <v>308</v>
      </c>
      <c r="K10" s="189" t="s">
        <v>307</v>
      </c>
      <c r="L10" s="202" t="s">
        <v>269</v>
      </c>
    </row>
    <row r="11" spans="1:12" s="19" customFormat="1" ht="15.75">
      <c r="A11" s="216"/>
      <c r="B11" s="216"/>
      <c r="C11" s="219" t="s">
        <v>169</v>
      </c>
      <c r="D11" s="219"/>
      <c r="E11" s="190" t="s">
        <v>340</v>
      </c>
      <c r="F11" s="193" t="s">
        <v>339</v>
      </c>
      <c r="G11" s="190" t="s">
        <v>184</v>
      </c>
      <c r="H11" s="193" t="s">
        <v>296</v>
      </c>
      <c r="I11" s="193" t="s">
        <v>307</v>
      </c>
      <c r="J11" s="193" t="s">
        <v>193</v>
      </c>
      <c r="K11" s="191" t="s">
        <v>301</v>
      </c>
      <c r="L11" s="191" t="s">
        <v>269</v>
      </c>
    </row>
    <row r="12" spans="1:12" s="19" customFormat="1" ht="15.75">
      <c r="A12" s="216"/>
      <c r="B12" s="216"/>
      <c r="C12" s="219" t="s">
        <v>174</v>
      </c>
      <c r="D12" s="219"/>
      <c r="E12" s="193" t="s">
        <v>297</v>
      </c>
      <c r="F12" s="190" t="s">
        <v>296</v>
      </c>
      <c r="G12" s="190" t="s">
        <v>340</v>
      </c>
      <c r="H12" s="190" t="s">
        <v>195</v>
      </c>
      <c r="I12" s="190" t="s">
        <v>301</v>
      </c>
      <c r="J12" s="191" t="s">
        <v>304</v>
      </c>
      <c r="K12" s="190" t="s">
        <v>193</v>
      </c>
      <c r="L12" s="191" t="s">
        <v>265</v>
      </c>
    </row>
    <row r="13" spans="1:12" s="19" customFormat="1" ht="15.75">
      <c r="A13" s="216"/>
      <c r="B13" s="216"/>
      <c r="C13" s="219" t="s">
        <v>176</v>
      </c>
      <c r="D13" s="219"/>
      <c r="E13" s="193" t="s">
        <v>339</v>
      </c>
      <c r="F13" s="193" t="s">
        <v>297</v>
      </c>
      <c r="G13" s="190" t="s">
        <v>301</v>
      </c>
      <c r="H13" s="193" t="s">
        <v>340</v>
      </c>
      <c r="I13" s="193" t="s">
        <v>193</v>
      </c>
      <c r="J13" s="190" t="s">
        <v>307</v>
      </c>
      <c r="K13" s="190" t="s">
        <v>304</v>
      </c>
      <c r="L13" s="194" t="s">
        <v>265</v>
      </c>
    </row>
    <row r="14" spans="1:12" s="19" customFormat="1" ht="15.75">
      <c r="A14" s="217"/>
      <c r="B14" s="217"/>
      <c r="C14" s="220" t="s">
        <v>179</v>
      </c>
      <c r="D14" s="220"/>
      <c r="E14" s="195"/>
      <c r="F14" s="195"/>
      <c r="G14" s="195"/>
      <c r="H14" s="195"/>
      <c r="I14" s="195"/>
      <c r="J14" s="195"/>
      <c r="K14" s="195"/>
      <c r="L14" s="195"/>
    </row>
    <row r="15" spans="1:12" s="19" customFormat="1" ht="15.75">
      <c r="A15" s="221">
        <v>4</v>
      </c>
      <c r="B15" s="221" t="s">
        <v>170</v>
      </c>
      <c r="C15" s="222" t="s">
        <v>171</v>
      </c>
      <c r="D15" s="222"/>
      <c r="E15" s="189" t="s">
        <v>187</v>
      </c>
      <c r="F15" s="189" t="s">
        <v>178</v>
      </c>
      <c r="G15" s="202" t="s">
        <v>186</v>
      </c>
      <c r="H15" s="189" t="s">
        <v>175</v>
      </c>
      <c r="I15" s="189" t="s">
        <v>304</v>
      </c>
      <c r="J15" s="189" t="s">
        <v>307</v>
      </c>
      <c r="K15" s="203" t="s">
        <v>203</v>
      </c>
      <c r="L15" s="189"/>
    </row>
    <row r="16" spans="1:12" s="19" customFormat="1" ht="15.75">
      <c r="A16" s="216"/>
      <c r="B16" s="216"/>
      <c r="C16" s="219" t="s">
        <v>169</v>
      </c>
      <c r="D16" s="219"/>
      <c r="E16" s="190" t="s">
        <v>296</v>
      </c>
      <c r="F16" s="190" t="s">
        <v>186</v>
      </c>
      <c r="G16" s="191" t="s">
        <v>187</v>
      </c>
      <c r="H16" s="190" t="s">
        <v>175</v>
      </c>
      <c r="I16" s="190" t="s">
        <v>307</v>
      </c>
      <c r="J16" s="190" t="s">
        <v>203</v>
      </c>
      <c r="K16" s="190" t="s">
        <v>304</v>
      </c>
      <c r="L16" s="190"/>
    </row>
    <row r="17" spans="1:12" s="19" customFormat="1" ht="15.75">
      <c r="A17" s="216"/>
      <c r="B17" s="216"/>
      <c r="C17" s="219" t="s">
        <v>174</v>
      </c>
      <c r="D17" s="219"/>
      <c r="E17" s="190" t="s">
        <v>186</v>
      </c>
      <c r="F17" s="190" t="s">
        <v>175</v>
      </c>
      <c r="G17" s="190" t="s">
        <v>296</v>
      </c>
      <c r="H17" s="190" t="s">
        <v>187</v>
      </c>
      <c r="I17" s="191" t="s">
        <v>308</v>
      </c>
      <c r="J17" s="190" t="s">
        <v>305</v>
      </c>
      <c r="K17" s="190" t="s">
        <v>304</v>
      </c>
      <c r="L17" s="190"/>
    </row>
    <row r="18" spans="1:12" s="19" customFormat="1" ht="15.75">
      <c r="A18" s="216"/>
      <c r="B18" s="216"/>
      <c r="C18" s="219" t="s">
        <v>176</v>
      </c>
      <c r="D18" s="219"/>
      <c r="E18" s="190" t="s">
        <v>184</v>
      </c>
      <c r="F18" s="190" t="s">
        <v>187</v>
      </c>
      <c r="G18" s="190" t="s">
        <v>175</v>
      </c>
      <c r="H18" s="190" t="s">
        <v>296</v>
      </c>
      <c r="I18" s="190" t="s">
        <v>305</v>
      </c>
      <c r="J18" s="190" t="s">
        <v>304</v>
      </c>
      <c r="K18" s="190" t="s">
        <v>307</v>
      </c>
      <c r="L18" s="190"/>
    </row>
    <row r="19" spans="1:12" s="19" customFormat="1" ht="15.75">
      <c r="A19" s="217"/>
      <c r="B19" s="217"/>
      <c r="C19" s="220" t="s">
        <v>179</v>
      </c>
      <c r="D19" s="220"/>
      <c r="E19" s="199" t="s">
        <v>178</v>
      </c>
      <c r="F19" s="199" t="s">
        <v>184</v>
      </c>
      <c r="G19" s="199" t="s">
        <v>175</v>
      </c>
      <c r="H19" s="200" t="s">
        <v>186</v>
      </c>
      <c r="I19" s="199" t="s">
        <v>203</v>
      </c>
      <c r="J19" s="199" t="s">
        <v>304</v>
      </c>
      <c r="K19" s="199" t="s">
        <v>305</v>
      </c>
      <c r="L19" s="199"/>
    </row>
    <row r="20" spans="1:12" s="19" customFormat="1" ht="15.75">
      <c r="A20" s="221" t="s">
        <v>179</v>
      </c>
      <c r="B20" s="221" t="s">
        <v>170</v>
      </c>
      <c r="C20" s="222" t="s">
        <v>171</v>
      </c>
      <c r="D20" s="222"/>
      <c r="E20" s="189" t="s">
        <v>177</v>
      </c>
      <c r="F20" s="189" t="s">
        <v>193</v>
      </c>
      <c r="G20" s="202" t="s">
        <v>175</v>
      </c>
      <c r="H20" s="189" t="s">
        <v>302</v>
      </c>
      <c r="I20" s="189" t="s">
        <v>306</v>
      </c>
      <c r="J20" s="189" t="s">
        <v>195</v>
      </c>
      <c r="K20" s="189" t="s">
        <v>300</v>
      </c>
      <c r="L20" s="189" t="s">
        <v>299</v>
      </c>
    </row>
    <row r="21" spans="1:12" s="19" customFormat="1" ht="15.75">
      <c r="A21" s="216"/>
      <c r="B21" s="216"/>
      <c r="C21" s="219" t="s">
        <v>169</v>
      </c>
      <c r="D21" s="219"/>
      <c r="E21" s="190" t="s">
        <v>175</v>
      </c>
      <c r="F21" s="190" t="s">
        <v>177</v>
      </c>
      <c r="G21" s="190" t="s">
        <v>302</v>
      </c>
      <c r="H21" s="191" t="s">
        <v>301</v>
      </c>
      <c r="I21" s="190" t="s">
        <v>300</v>
      </c>
      <c r="J21" s="190" t="s">
        <v>193</v>
      </c>
      <c r="K21" s="191" t="s">
        <v>306</v>
      </c>
      <c r="L21" s="190" t="s">
        <v>299</v>
      </c>
    </row>
    <row r="22" spans="1:12" s="19" customFormat="1" ht="15.75">
      <c r="A22" s="216"/>
      <c r="B22" s="216"/>
      <c r="C22" s="219" t="s">
        <v>174</v>
      </c>
      <c r="D22" s="219"/>
      <c r="E22" s="191" t="s">
        <v>288</v>
      </c>
      <c r="F22" s="191" t="s">
        <v>289</v>
      </c>
      <c r="G22" s="191" t="s">
        <v>290</v>
      </c>
      <c r="H22" s="191" t="s">
        <v>291</v>
      </c>
      <c r="I22" s="191" t="s">
        <v>202</v>
      </c>
      <c r="J22" s="191" t="s">
        <v>181</v>
      </c>
      <c r="K22" s="191" t="s">
        <v>182</v>
      </c>
      <c r="L22" s="190"/>
    </row>
    <row r="23" spans="1:12" s="19" customFormat="1" ht="15.75">
      <c r="A23" s="216"/>
      <c r="B23" s="216"/>
      <c r="C23" s="219" t="s">
        <v>176</v>
      </c>
      <c r="D23" s="219"/>
      <c r="E23" s="190"/>
      <c r="F23" s="190"/>
      <c r="G23" s="190"/>
      <c r="H23" s="190"/>
      <c r="I23" s="190"/>
      <c r="J23" s="190"/>
      <c r="K23" s="190"/>
      <c r="L23" s="190"/>
    </row>
    <row r="24" spans="1:12" s="19" customFormat="1" ht="15.75">
      <c r="A24" s="217"/>
      <c r="B24" s="217"/>
      <c r="C24" s="220" t="s">
        <v>179</v>
      </c>
      <c r="D24" s="220"/>
      <c r="E24" s="204"/>
      <c r="F24" s="204"/>
      <c r="G24" s="204"/>
      <c r="H24" s="204"/>
      <c r="I24" s="204"/>
      <c r="J24" s="204"/>
      <c r="K24" s="204"/>
      <c r="L24" s="204"/>
    </row>
    <row r="25" spans="1:12" s="19" customFormat="1" ht="15.75">
      <c r="A25" s="221" t="s">
        <v>188</v>
      </c>
      <c r="B25" s="221" t="s">
        <v>170</v>
      </c>
      <c r="C25" s="222" t="s">
        <v>171</v>
      </c>
      <c r="D25" s="222"/>
      <c r="E25" s="189" t="s">
        <v>298</v>
      </c>
      <c r="F25" s="202" t="s">
        <v>185</v>
      </c>
      <c r="G25" s="202" t="s">
        <v>302</v>
      </c>
      <c r="H25" s="189" t="s">
        <v>175</v>
      </c>
      <c r="I25" s="202" t="s">
        <v>304</v>
      </c>
      <c r="J25" s="189" t="s">
        <v>341</v>
      </c>
      <c r="K25" s="189" t="s">
        <v>307</v>
      </c>
      <c r="L25" s="202"/>
    </row>
    <row r="26" spans="1:12" s="19" customFormat="1" ht="15.75">
      <c r="A26" s="216"/>
      <c r="B26" s="216"/>
      <c r="C26" s="219" t="s">
        <v>169</v>
      </c>
      <c r="D26" s="219"/>
      <c r="E26" s="191" t="s">
        <v>175</v>
      </c>
      <c r="F26" s="191" t="s">
        <v>185</v>
      </c>
      <c r="G26" s="191" t="s">
        <v>302</v>
      </c>
      <c r="H26" s="190" t="s">
        <v>340</v>
      </c>
      <c r="I26" s="191" t="s">
        <v>304</v>
      </c>
      <c r="J26" s="190" t="s">
        <v>307</v>
      </c>
      <c r="K26" s="191" t="s">
        <v>308</v>
      </c>
      <c r="L26" s="190"/>
    </row>
    <row r="27" spans="1:12" s="19" customFormat="1" ht="15.75">
      <c r="A27" s="216"/>
      <c r="B27" s="216"/>
      <c r="C27" s="219" t="s">
        <v>174</v>
      </c>
      <c r="D27" s="219"/>
      <c r="E27" s="191" t="s">
        <v>175</v>
      </c>
      <c r="F27" s="191" t="s">
        <v>178</v>
      </c>
      <c r="G27" s="191" t="s">
        <v>340</v>
      </c>
      <c r="H27" s="190" t="s">
        <v>302</v>
      </c>
      <c r="I27" s="190" t="s">
        <v>300</v>
      </c>
      <c r="J27" s="190" t="s">
        <v>304</v>
      </c>
      <c r="K27" s="191" t="s">
        <v>184</v>
      </c>
      <c r="L27" s="190"/>
    </row>
    <row r="28" spans="1:12" s="19" customFormat="1" ht="15.75">
      <c r="A28" s="216"/>
      <c r="B28" s="216"/>
      <c r="C28" s="219" t="s">
        <v>176</v>
      </c>
      <c r="D28" s="219"/>
      <c r="E28" s="190" t="s">
        <v>340</v>
      </c>
      <c r="F28" s="191" t="s">
        <v>296</v>
      </c>
      <c r="G28" s="191" t="s">
        <v>303</v>
      </c>
      <c r="H28" s="190" t="s">
        <v>302</v>
      </c>
      <c r="I28" s="191" t="s">
        <v>307</v>
      </c>
      <c r="J28" s="190" t="s">
        <v>300</v>
      </c>
      <c r="K28" s="190" t="s">
        <v>304</v>
      </c>
      <c r="L28" s="191"/>
    </row>
    <row r="29" spans="1:12" s="19" customFormat="1" ht="15.75">
      <c r="A29" s="217"/>
      <c r="B29" s="217"/>
      <c r="C29" s="220" t="s">
        <v>179</v>
      </c>
      <c r="D29" s="220"/>
      <c r="E29" s="205"/>
      <c r="F29" s="195"/>
      <c r="G29" s="205"/>
      <c r="H29" s="205"/>
      <c r="I29" s="205"/>
      <c r="J29" s="205"/>
      <c r="K29" s="205"/>
      <c r="L29" s="206"/>
    </row>
    <row r="30" spans="1:12" s="19" customFormat="1" ht="15.75">
      <c r="A30" s="215" t="s">
        <v>189</v>
      </c>
      <c r="B30" s="215" t="s">
        <v>170</v>
      </c>
      <c r="C30" s="218" t="s">
        <v>171</v>
      </c>
      <c r="D30" s="218"/>
      <c r="E30" s="198" t="s">
        <v>177</v>
      </c>
      <c r="F30" s="198" t="s">
        <v>175</v>
      </c>
      <c r="G30" s="197" t="s">
        <v>301</v>
      </c>
      <c r="H30" s="197" t="s">
        <v>298</v>
      </c>
      <c r="I30" s="197" t="s">
        <v>306</v>
      </c>
      <c r="J30" s="197" t="s">
        <v>300</v>
      </c>
      <c r="K30" s="198" t="s">
        <v>203</v>
      </c>
      <c r="L30" s="197" t="s">
        <v>266</v>
      </c>
    </row>
    <row r="31" spans="1:12" s="19" customFormat="1" ht="15.75">
      <c r="A31" s="216"/>
      <c r="B31" s="216"/>
      <c r="C31" s="219" t="s">
        <v>169</v>
      </c>
      <c r="D31" s="219"/>
      <c r="E31" s="190" t="s">
        <v>340</v>
      </c>
      <c r="F31" s="191" t="s">
        <v>177</v>
      </c>
      <c r="G31" s="190" t="s">
        <v>298</v>
      </c>
      <c r="H31" s="191" t="s">
        <v>303</v>
      </c>
      <c r="I31" s="191" t="s">
        <v>301</v>
      </c>
      <c r="J31" s="191" t="s">
        <v>203</v>
      </c>
      <c r="K31" s="190" t="s">
        <v>300</v>
      </c>
      <c r="L31" s="190" t="s">
        <v>266</v>
      </c>
    </row>
    <row r="32" spans="1:12" s="19" customFormat="1" ht="15.75">
      <c r="A32" s="216"/>
      <c r="B32" s="216"/>
      <c r="C32" s="219" t="s">
        <v>174</v>
      </c>
      <c r="D32" s="219"/>
      <c r="E32" s="191" t="s">
        <v>185</v>
      </c>
      <c r="F32" s="191" t="s">
        <v>177</v>
      </c>
      <c r="G32" s="190" t="s">
        <v>340</v>
      </c>
      <c r="H32" s="190" t="s">
        <v>175</v>
      </c>
      <c r="I32" s="191" t="s">
        <v>203</v>
      </c>
      <c r="J32" s="190" t="s">
        <v>301</v>
      </c>
      <c r="K32" s="191" t="s">
        <v>306</v>
      </c>
      <c r="L32" s="190" t="s">
        <v>267</v>
      </c>
    </row>
    <row r="33" spans="1:12" s="19" customFormat="1" ht="15.75">
      <c r="A33" s="216"/>
      <c r="B33" s="216"/>
      <c r="C33" s="219" t="s">
        <v>176</v>
      </c>
      <c r="D33" s="219"/>
      <c r="E33" s="191" t="s">
        <v>185</v>
      </c>
      <c r="F33" s="190" t="s">
        <v>298</v>
      </c>
      <c r="G33" s="190" t="s">
        <v>175</v>
      </c>
      <c r="H33" s="190" t="s">
        <v>340</v>
      </c>
      <c r="I33" s="191" t="s">
        <v>195</v>
      </c>
      <c r="J33" s="191" t="s">
        <v>306</v>
      </c>
      <c r="K33" s="190" t="s">
        <v>301</v>
      </c>
      <c r="L33" s="191" t="s">
        <v>267</v>
      </c>
    </row>
    <row r="34" spans="1:12" s="19" customFormat="1" ht="15.75">
      <c r="A34" s="217"/>
      <c r="B34" s="217"/>
      <c r="C34" s="220" t="s">
        <v>179</v>
      </c>
      <c r="D34" s="220"/>
      <c r="E34" s="195" t="s">
        <v>292</v>
      </c>
      <c r="F34" s="196" t="s">
        <v>293</v>
      </c>
      <c r="G34" s="195" t="s">
        <v>294</v>
      </c>
      <c r="H34" s="195" t="s">
        <v>295</v>
      </c>
      <c r="I34" s="195" t="s">
        <v>207</v>
      </c>
      <c r="J34" s="195" t="s">
        <v>190</v>
      </c>
      <c r="K34" s="195" t="s">
        <v>191</v>
      </c>
      <c r="L34" s="195"/>
    </row>
    <row r="35" spans="1:12" ht="33.75" customHeight="1">
      <c r="A35" s="213" t="s">
        <v>360</v>
      </c>
      <c r="B35" s="213"/>
      <c r="C35" s="213"/>
      <c r="D35" s="213"/>
      <c r="E35" s="213"/>
      <c r="F35" s="213"/>
      <c r="G35" s="213"/>
      <c r="H35" s="150" t="s">
        <v>183</v>
      </c>
      <c r="I35" s="150"/>
      <c r="J35" s="212" t="s">
        <v>361</v>
      </c>
      <c r="K35" s="212"/>
      <c r="L35" s="212"/>
    </row>
    <row r="36" spans="1:12" ht="11.25" customHeight="1">
      <c r="A36" s="19"/>
      <c r="B36" s="19"/>
      <c r="C36" s="19"/>
      <c r="D36" s="19"/>
      <c r="E36" s="146"/>
      <c r="F36" s="146"/>
      <c r="G36" s="146"/>
      <c r="H36" s="146"/>
      <c r="I36" s="146"/>
      <c r="J36" s="146"/>
      <c r="K36" s="146"/>
      <c r="L36" s="146"/>
    </row>
    <row r="37" spans="1:12" ht="15.75">
      <c r="A37" s="214"/>
      <c r="B37" s="214"/>
      <c r="C37" s="214"/>
      <c r="D37" s="19" t="s">
        <v>183</v>
      </c>
      <c r="E37" s="146" t="s">
        <v>183</v>
      </c>
      <c r="F37" s="146" t="s">
        <v>183</v>
      </c>
      <c r="G37" s="146" t="s">
        <v>183</v>
      </c>
      <c r="H37" s="146" t="s">
        <v>183</v>
      </c>
      <c r="I37" s="146" t="s">
        <v>183</v>
      </c>
      <c r="J37" s="146" t="s">
        <v>183</v>
      </c>
      <c r="K37" s="146" t="s">
        <v>183</v>
      </c>
      <c r="L37" s="146"/>
    </row>
    <row r="38" spans="1:12" s="149" customFormat="1" ht="24.75" customHeight="1">
      <c r="A38" s="224" t="s">
        <v>71</v>
      </c>
      <c r="B38" s="224"/>
      <c r="C38" s="224"/>
      <c r="D38" s="224"/>
      <c r="E38" s="224"/>
      <c r="F38" s="224"/>
      <c r="G38" s="224"/>
      <c r="H38" s="148"/>
      <c r="I38" s="148"/>
      <c r="J38" s="225"/>
      <c r="K38" s="225"/>
      <c r="L38" s="225"/>
    </row>
  </sheetData>
  <mergeCells count="51">
    <mergeCell ref="A38:G38"/>
    <mergeCell ref="J38:L38"/>
    <mergeCell ref="A3:L3"/>
    <mergeCell ref="C4:D4"/>
    <mergeCell ref="A5:A9"/>
    <mergeCell ref="B5:B9"/>
    <mergeCell ref="C5:D5"/>
    <mergeCell ref="C6:D6"/>
    <mergeCell ref="C7:D7"/>
    <mergeCell ref="C8:D8"/>
    <mergeCell ref="C9:D9"/>
    <mergeCell ref="A15:A19"/>
    <mergeCell ref="B15:B19"/>
    <mergeCell ref="C15:D15"/>
    <mergeCell ref="C16:D16"/>
    <mergeCell ref="C17:D17"/>
    <mergeCell ref="A1:G1"/>
    <mergeCell ref="A2:G2"/>
    <mergeCell ref="A10:A14"/>
    <mergeCell ref="B10:B14"/>
    <mergeCell ref="C10:D10"/>
    <mergeCell ref="C11:D11"/>
    <mergeCell ref="C12:D12"/>
    <mergeCell ref="C13:D13"/>
    <mergeCell ref="C14:D14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A25:A29"/>
    <mergeCell ref="B25:B29"/>
    <mergeCell ref="C25:D25"/>
    <mergeCell ref="C26:D26"/>
    <mergeCell ref="C27:D27"/>
    <mergeCell ref="C28:D28"/>
    <mergeCell ref="C29:D29"/>
    <mergeCell ref="J35:L35"/>
    <mergeCell ref="A35:G35"/>
    <mergeCell ref="A37:C37"/>
    <mergeCell ref="A30:A34"/>
    <mergeCell ref="B30:B34"/>
    <mergeCell ref="C30:D30"/>
    <mergeCell ref="C31:D31"/>
    <mergeCell ref="C32:D32"/>
    <mergeCell ref="C33:D33"/>
    <mergeCell ref="C34:D34"/>
  </mergeCells>
  <pageMargins left="0.5" right="0" top="0" bottom="0" header="0" footer="0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Q27" sqref="Q27"/>
    </sheetView>
  </sheetViews>
  <sheetFormatPr defaultRowHeight="15.75"/>
  <cols>
    <col min="1" max="1" width="5.83203125" style="19" bestFit="1" customWidth="1"/>
    <col min="2" max="2" width="6.33203125" style="19" customWidth="1"/>
    <col min="3" max="3" width="3.1640625" style="19" customWidth="1"/>
    <col min="4" max="4" width="2.1640625" style="19" customWidth="1"/>
    <col min="5" max="11" width="17" style="19" customWidth="1"/>
    <col min="12" max="12" width="16.83203125" style="19" customWidth="1"/>
    <col min="13" max="13" width="23.1640625" style="19" customWidth="1"/>
    <col min="14" max="14" width="13.5" style="19" hidden="1" customWidth="1"/>
    <col min="15" max="16" width="11.1640625" style="19" customWidth="1"/>
    <col min="17" max="17" width="44" style="19" customWidth="1"/>
    <col min="18" max="18" width="9.33203125" style="19" customWidth="1"/>
    <col min="19" max="256" width="9.33203125" style="19"/>
    <col min="257" max="257" width="4.83203125" style="19" customWidth="1"/>
    <col min="258" max="258" width="0" style="19" hidden="1" customWidth="1"/>
    <col min="259" max="259" width="3.1640625" style="19" customWidth="1"/>
    <col min="260" max="260" width="2.1640625" style="19" customWidth="1"/>
    <col min="261" max="266" width="14.33203125" style="19" customWidth="1"/>
    <col min="267" max="267" width="0" style="19" hidden="1" customWidth="1"/>
    <col min="268" max="268" width="13.1640625" style="19" customWidth="1"/>
    <col min="269" max="271" width="11.1640625" style="19" customWidth="1"/>
    <col min="272" max="512" width="9.33203125" style="19"/>
    <col min="513" max="513" width="4.83203125" style="19" customWidth="1"/>
    <col min="514" max="514" width="0" style="19" hidden="1" customWidth="1"/>
    <col min="515" max="515" width="3.1640625" style="19" customWidth="1"/>
    <col min="516" max="516" width="2.1640625" style="19" customWidth="1"/>
    <col min="517" max="522" width="14.33203125" style="19" customWidth="1"/>
    <col min="523" max="523" width="0" style="19" hidden="1" customWidth="1"/>
    <col min="524" max="524" width="13.1640625" style="19" customWidth="1"/>
    <col min="525" max="527" width="11.1640625" style="19" customWidth="1"/>
    <col min="528" max="768" width="9.33203125" style="19"/>
    <col min="769" max="769" width="4.83203125" style="19" customWidth="1"/>
    <col min="770" max="770" width="0" style="19" hidden="1" customWidth="1"/>
    <col min="771" max="771" width="3.1640625" style="19" customWidth="1"/>
    <col min="772" max="772" width="2.1640625" style="19" customWidth="1"/>
    <col min="773" max="778" width="14.33203125" style="19" customWidth="1"/>
    <col min="779" max="779" width="0" style="19" hidden="1" customWidth="1"/>
    <col min="780" max="780" width="13.1640625" style="19" customWidth="1"/>
    <col min="781" max="783" width="11.1640625" style="19" customWidth="1"/>
    <col min="784" max="1024" width="9.33203125" style="19"/>
    <col min="1025" max="1025" width="4.83203125" style="19" customWidth="1"/>
    <col min="1026" max="1026" width="0" style="19" hidden="1" customWidth="1"/>
    <col min="1027" max="1027" width="3.1640625" style="19" customWidth="1"/>
    <col min="1028" max="1028" width="2.1640625" style="19" customWidth="1"/>
    <col min="1029" max="1034" width="14.33203125" style="19" customWidth="1"/>
    <col min="1035" max="1035" width="0" style="19" hidden="1" customWidth="1"/>
    <col min="1036" max="1036" width="13.1640625" style="19" customWidth="1"/>
    <col min="1037" max="1039" width="11.1640625" style="19" customWidth="1"/>
    <col min="1040" max="1280" width="9.33203125" style="19"/>
    <col min="1281" max="1281" width="4.83203125" style="19" customWidth="1"/>
    <col min="1282" max="1282" width="0" style="19" hidden="1" customWidth="1"/>
    <col min="1283" max="1283" width="3.1640625" style="19" customWidth="1"/>
    <col min="1284" max="1284" width="2.1640625" style="19" customWidth="1"/>
    <col min="1285" max="1290" width="14.33203125" style="19" customWidth="1"/>
    <col min="1291" max="1291" width="0" style="19" hidden="1" customWidth="1"/>
    <col min="1292" max="1292" width="13.1640625" style="19" customWidth="1"/>
    <col min="1293" max="1295" width="11.1640625" style="19" customWidth="1"/>
    <col min="1296" max="1536" width="9.33203125" style="19"/>
    <col min="1537" max="1537" width="4.83203125" style="19" customWidth="1"/>
    <col min="1538" max="1538" width="0" style="19" hidden="1" customWidth="1"/>
    <col min="1539" max="1539" width="3.1640625" style="19" customWidth="1"/>
    <col min="1540" max="1540" width="2.1640625" style="19" customWidth="1"/>
    <col min="1541" max="1546" width="14.33203125" style="19" customWidth="1"/>
    <col min="1547" max="1547" width="0" style="19" hidden="1" customWidth="1"/>
    <col min="1548" max="1548" width="13.1640625" style="19" customWidth="1"/>
    <col min="1549" max="1551" width="11.1640625" style="19" customWidth="1"/>
    <col min="1552" max="1792" width="9.33203125" style="19"/>
    <col min="1793" max="1793" width="4.83203125" style="19" customWidth="1"/>
    <col min="1794" max="1794" width="0" style="19" hidden="1" customWidth="1"/>
    <col min="1795" max="1795" width="3.1640625" style="19" customWidth="1"/>
    <col min="1796" max="1796" width="2.1640625" style="19" customWidth="1"/>
    <col min="1797" max="1802" width="14.33203125" style="19" customWidth="1"/>
    <col min="1803" max="1803" width="0" style="19" hidden="1" customWidth="1"/>
    <col min="1804" max="1804" width="13.1640625" style="19" customWidth="1"/>
    <col min="1805" max="1807" width="11.1640625" style="19" customWidth="1"/>
    <col min="1808" max="2048" width="9.33203125" style="19"/>
    <col min="2049" max="2049" width="4.83203125" style="19" customWidth="1"/>
    <col min="2050" max="2050" width="0" style="19" hidden="1" customWidth="1"/>
    <col min="2051" max="2051" width="3.1640625" style="19" customWidth="1"/>
    <col min="2052" max="2052" width="2.1640625" style="19" customWidth="1"/>
    <col min="2053" max="2058" width="14.33203125" style="19" customWidth="1"/>
    <col min="2059" max="2059" width="0" style="19" hidden="1" customWidth="1"/>
    <col min="2060" max="2060" width="13.1640625" style="19" customWidth="1"/>
    <col min="2061" max="2063" width="11.1640625" style="19" customWidth="1"/>
    <col min="2064" max="2304" width="9.33203125" style="19"/>
    <col min="2305" max="2305" width="4.83203125" style="19" customWidth="1"/>
    <col min="2306" max="2306" width="0" style="19" hidden="1" customWidth="1"/>
    <col min="2307" max="2307" width="3.1640625" style="19" customWidth="1"/>
    <col min="2308" max="2308" width="2.1640625" style="19" customWidth="1"/>
    <col min="2309" max="2314" width="14.33203125" style="19" customWidth="1"/>
    <col min="2315" max="2315" width="0" style="19" hidden="1" customWidth="1"/>
    <col min="2316" max="2316" width="13.1640625" style="19" customWidth="1"/>
    <col min="2317" max="2319" width="11.1640625" style="19" customWidth="1"/>
    <col min="2320" max="2560" width="9.33203125" style="19"/>
    <col min="2561" max="2561" width="4.83203125" style="19" customWidth="1"/>
    <col min="2562" max="2562" width="0" style="19" hidden="1" customWidth="1"/>
    <col min="2563" max="2563" width="3.1640625" style="19" customWidth="1"/>
    <col min="2564" max="2564" width="2.1640625" style="19" customWidth="1"/>
    <col min="2565" max="2570" width="14.33203125" style="19" customWidth="1"/>
    <col min="2571" max="2571" width="0" style="19" hidden="1" customWidth="1"/>
    <col min="2572" max="2572" width="13.1640625" style="19" customWidth="1"/>
    <col min="2573" max="2575" width="11.1640625" style="19" customWidth="1"/>
    <col min="2576" max="2816" width="9.33203125" style="19"/>
    <col min="2817" max="2817" width="4.83203125" style="19" customWidth="1"/>
    <col min="2818" max="2818" width="0" style="19" hidden="1" customWidth="1"/>
    <col min="2819" max="2819" width="3.1640625" style="19" customWidth="1"/>
    <col min="2820" max="2820" width="2.1640625" style="19" customWidth="1"/>
    <col min="2821" max="2826" width="14.33203125" style="19" customWidth="1"/>
    <col min="2827" max="2827" width="0" style="19" hidden="1" customWidth="1"/>
    <col min="2828" max="2828" width="13.1640625" style="19" customWidth="1"/>
    <col min="2829" max="2831" width="11.1640625" style="19" customWidth="1"/>
    <col min="2832" max="3072" width="9.33203125" style="19"/>
    <col min="3073" max="3073" width="4.83203125" style="19" customWidth="1"/>
    <col min="3074" max="3074" width="0" style="19" hidden="1" customWidth="1"/>
    <col min="3075" max="3075" width="3.1640625" style="19" customWidth="1"/>
    <col min="3076" max="3076" width="2.1640625" style="19" customWidth="1"/>
    <col min="3077" max="3082" width="14.33203125" style="19" customWidth="1"/>
    <col min="3083" max="3083" width="0" style="19" hidden="1" customWidth="1"/>
    <col min="3084" max="3084" width="13.1640625" style="19" customWidth="1"/>
    <col min="3085" max="3087" width="11.1640625" style="19" customWidth="1"/>
    <col min="3088" max="3328" width="9.33203125" style="19"/>
    <col min="3329" max="3329" width="4.83203125" style="19" customWidth="1"/>
    <col min="3330" max="3330" width="0" style="19" hidden="1" customWidth="1"/>
    <col min="3331" max="3331" width="3.1640625" style="19" customWidth="1"/>
    <col min="3332" max="3332" width="2.1640625" style="19" customWidth="1"/>
    <col min="3333" max="3338" width="14.33203125" style="19" customWidth="1"/>
    <col min="3339" max="3339" width="0" style="19" hidden="1" customWidth="1"/>
    <col min="3340" max="3340" width="13.1640625" style="19" customWidth="1"/>
    <col min="3341" max="3343" width="11.1640625" style="19" customWidth="1"/>
    <col min="3344" max="3584" width="9.33203125" style="19"/>
    <col min="3585" max="3585" width="4.83203125" style="19" customWidth="1"/>
    <col min="3586" max="3586" width="0" style="19" hidden="1" customWidth="1"/>
    <col min="3587" max="3587" width="3.1640625" style="19" customWidth="1"/>
    <col min="3588" max="3588" width="2.1640625" style="19" customWidth="1"/>
    <col min="3589" max="3594" width="14.33203125" style="19" customWidth="1"/>
    <col min="3595" max="3595" width="0" style="19" hidden="1" customWidth="1"/>
    <col min="3596" max="3596" width="13.1640625" style="19" customWidth="1"/>
    <col min="3597" max="3599" width="11.1640625" style="19" customWidth="1"/>
    <col min="3600" max="3840" width="9.33203125" style="19"/>
    <col min="3841" max="3841" width="4.83203125" style="19" customWidth="1"/>
    <col min="3842" max="3842" width="0" style="19" hidden="1" customWidth="1"/>
    <col min="3843" max="3843" width="3.1640625" style="19" customWidth="1"/>
    <col min="3844" max="3844" width="2.1640625" style="19" customWidth="1"/>
    <col min="3845" max="3850" width="14.33203125" style="19" customWidth="1"/>
    <col min="3851" max="3851" width="0" style="19" hidden="1" customWidth="1"/>
    <col min="3852" max="3852" width="13.1640625" style="19" customWidth="1"/>
    <col min="3853" max="3855" width="11.1640625" style="19" customWidth="1"/>
    <col min="3856" max="4096" width="9.33203125" style="19"/>
    <col min="4097" max="4097" width="4.83203125" style="19" customWidth="1"/>
    <col min="4098" max="4098" width="0" style="19" hidden="1" customWidth="1"/>
    <col min="4099" max="4099" width="3.1640625" style="19" customWidth="1"/>
    <col min="4100" max="4100" width="2.1640625" style="19" customWidth="1"/>
    <col min="4101" max="4106" width="14.33203125" style="19" customWidth="1"/>
    <col min="4107" max="4107" width="0" style="19" hidden="1" customWidth="1"/>
    <col min="4108" max="4108" width="13.1640625" style="19" customWidth="1"/>
    <col min="4109" max="4111" width="11.1640625" style="19" customWidth="1"/>
    <col min="4112" max="4352" width="9.33203125" style="19"/>
    <col min="4353" max="4353" width="4.83203125" style="19" customWidth="1"/>
    <col min="4354" max="4354" width="0" style="19" hidden="1" customWidth="1"/>
    <col min="4355" max="4355" width="3.1640625" style="19" customWidth="1"/>
    <col min="4356" max="4356" width="2.1640625" style="19" customWidth="1"/>
    <col min="4357" max="4362" width="14.33203125" style="19" customWidth="1"/>
    <col min="4363" max="4363" width="0" style="19" hidden="1" customWidth="1"/>
    <col min="4364" max="4364" width="13.1640625" style="19" customWidth="1"/>
    <col min="4365" max="4367" width="11.1640625" style="19" customWidth="1"/>
    <col min="4368" max="4608" width="9.33203125" style="19"/>
    <col min="4609" max="4609" width="4.83203125" style="19" customWidth="1"/>
    <col min="4610" max="4610" width="0" style="19" hidden="1" customWidth="1"/>
    <col min="4611" max="4611" width="3.1640625" style="19" customWidth="1"/>
    <col min="4612" max="4612" width="2.1640625" style="19" customWidth="1"/>
    <col min="4613" max="4618" width="14.33203125" style="19" customWidth="1"/>
    <col min="4619" max="4619" width="0" style="19" hidden="1" customWidth="1"/>
    <col min="4620" max="4620" width="13.1640625" style="19" customWidth="1"/>
    <col min="4621" max="4623" width="11.1640625" style="19" customWidth="1"/>
    <col min="4624" max="4864" width="9.33203125" style="19"/>
    <col min="4865" max="4865" width="4.83203125" style="19" customWidth="1"/>
    <col min="4866" max="4866" width="0" style="19" hidden="1" customWidth="1"/>
    <col min="4867" max="4867" width="3.1640625" style="19" customWidth="1"/>
    <col min="4868" max="4868" width="2.1640625" style="19" customWidth="1"/>
    <col min="4869" max="4874" width="14.33203125" style="19" customWidth="1"/>
    <col min="4875" max="4875" width="0" style="19" hidden="1" customWidth="1"/>
    <col min="4876" max="4876" width="13.1640625" style="19" customWidth="1"/>
    <col min="4877" max="4879" width="11.1640625" style="19" customWidth="1"/>
    <col min="4880" max="5120" width="9.33203125" style="19"/>
    <col min="5121" max="5121" width="4.83203125" style="19" customWidth="1"/>
    <col min="5122" max="5122" width="0" style="19" hidden="1" customWidth="1"/>
    <col min="5123" max="5123" width="3.1640625" style="19" customWidth="1"/>
    <col min="5124" max="5124" width="2.1640625" style="19" customWidth="1"/>
    <col min="5125" max="5130" width="14.33203125" style="19" customWidth="1"/>
    <col min="5131" max="5131" width="0" style="19" hidden="1" customWidth="1"/>
    <col min="5132" max="5132" width="13.1640625" style="19" customWidth="1"/>
    <col min="5133" max="5135" width="11.1640625" style="19" customWidth="1"/>
    <col min="5136" max="5376" width="9.33203125" style="19"/>
    <col min="5377" max="5377" width="4.83203125" style="19" customWidth="1"/>
    <col min="5378" max="5378" width="0" style="19" hidden="1" customWidth="1"/>
    <col min="5379" max="5379" width="3.1640625" style="19" customWidth="1"/>
    <col min="5380" max="5380" width="2.1640625" style="19" customWidth="1"/>
    <col min="5381" max="5386" width="14.33203125" style="19" customWidth="1"/>
    <col min="5387" max="5387" width="0" style="19" hidden="1" customWidth="1"/>
    <col min="5388" max="5388" width="13.1640625" style="19" customWidth="1"/>
    <col min="5389" max="5391" width="11.1640625" style="19" customWidth="1"/>
    <col min="5392" max="5632" width="9.33203125" style="19"/>
    <col min="5633" max="5633" width="4.83203125" style="19" customWidth="1"/>
    <col min="5634" max="5634" width="0" style="19" hidden="1" customWidth="1"/>
    <col min="5635" max="5635" width="3.1640625" style="19" customWidth="1"/>
    <col min="5636" max="5636" width="2.1640625" style="19" customWidth="1"/>
    <col min="5637" max="5642" width="14.33203125" style="19" customWidth="1"/>
    <col min="5643" max="5643" width="0" style="19" hidden="1" customWidth="1"/>
    <col min="5644" max="5644" width="13.1640625" style="19" customWidth="1"/>
    <col min="5645" max="5647" width="11.1640625" style="19" customWidth="1"/>
    <col min="5648" max="5888" width="9.33203125" style="19"/>
    <col min="5889" max="5889" width="4.83203125" style="19" customWidth="1"/>
    <col min="5890" max="5890" width="0" style="19" hidden="1" customWidth="1"/>
    <col min="5891" max="5891" width="3.1640625" style="19" customWidth="1"/>
    <col min="5892" max="5892" width="2.1640625" style="19" customWidth="1"/>
    <col min="5893" max="5898" width="14.33203125" style="19" customWidth="1"/>
    <col min="5899" max="5899" width="0" style="19" hidden="1" customWidth="1"/>
    <col min="5900" max="5900" width="13.1640625" style="19" customWidth="1"/>
    <col min="5901" max="5903" width="11.1640625" style="19" customWidth="1"/>
    <col min="5904" max="6144" width="9.33203125" style="19"/>
    <col min="6145" max="6145" width="4.83203125" style="19" customWidth="1"/>
    <col min="6146" max="6146" width="0" style="19" hidden="1" customWidth="1"/>
    <col min="6147" max="6147" width="3.1640625" style="19" customWidth="1"/>
    <col min="6148" max="6148" width="2.1640625" style="19" customWidth="1"/>
    <col min="6149" max="6154" width="14.33203125" style="19" customWidth="1"/>
    <col min="6155" max="6155" width="0" style="19" hidden="1" customWidth="1"/>
    <col min="6156" max="6156" width="13.1640625" style="19" customWidth="1"/>
    <col min="6157" max="6159" width="11.1640625" style="19" customWidth="1"/>
    <col min="6160" max="6400" width="9.33203125" style="19"/>
    <col min="6401" max="6401" width="4.83203125" style="19" customWidth="1"/>
    <col min="6402" max="6402" width="0" style="19" hidden="1" customWidth="1"/>
    <col min="6403" max="6403" width="3.1640625" style="19" customWidth="1"/>
    <col min="6404" max="6404" width="2.1640625" style="19" customWidth="1"/>
    <col min="6405" max="6410" width="14.33203125" style="19" customWidth="1"/>
    <col min="6411" max="6411" width="0" style="19" hidden="1" customWidth="1"/>
    <col min="6412" max="6412" width="13.1640625" style="19" customWidth="1"/>
    <col min="6413" max="6415" width="11.1640625" style="19" customWidth="1"/>
    <col min="6416" max="6656" width="9.33203125" style="19"/>
    <col min="6657" max="6657" width="4.83203125" style="19" customWidth="1"/>
    <col min="6658" max="6658" width="0" style="19" hidden="1" customWidth="1"/>
    <col min="6659" max="6659" width="3.1640625" style="19" customWidth="1"/>
    <col min="6660" max="6660" width="2.1640625" style="19" customWidth="1"/>
    <col min="6661" max="6666" width="14.33203125" style="19" customWidth="1"/>
    <col min="6667" max="6667" width="0" style="19" hidden="1" customWidth="1"/>
    <col min="6668" max="6668" width="13.1640625" style="19" customWidth="1"/>
    <col min="6669" max="6671" width="11.1640625" style="19" customWidth="1"/>
    <col min="6672" max="6912" width="9.33203125" style="19"/>
    <col min="6913" max="6913" width="4.83203125" style="19" customWidth="1"/>
    <col min="6914" max="6914" width="0" style="19" hidden="1" customWidth="1"/>
    <col min="6915" max="6915" width="3.1640625" style="19" customWidth="1"/>
    <col min="6916" max="6916" width="2.1640625" style="19" customWidth="1"/>
    <col min="6917" max="6922" width="14.33203125" style="19" customWidth="1"/>
    <col min="6923" max="6923" width="0" style="19" hidden="1" customWidth="1"/>
    <col min="6924" max="6924" width="13.1640625" style="19" customWidth="1"/>
    <col min="6925" max="6927" width="11.1640625" style="19" customWidth="1"/>
    <col min="6928" max="7168" width="9.33203125" style="19"/>
    <col min="7169" max="7169" width="4.83203125" style="19" customWidth="1"/>
    <col min="7170" max="7170" width="0" style="19" hidden="1" customWidth="1"/>
    <col min="7171" max="7171" width="3.1640625" style="19" customWidth="1"/>
    <col min="7172" max="7172" width="2.1640625" style="19" customWidth="1"/>
    <col min="7173" max="7178" width="14.33203125" style="19" customWidth="1"/>
    <col min="7179" max="7179" width="0" style="19" hidden="1" customWidth="1"/>
    <col min="7180" max="7180" width="13.1640625" style="19" customWidth="1"/>
    <col min="7181" max="7183" width="11.1640625" style="19" customWidth="1"/>
    <col min="7184" max="7424" width="9.33203125" style="19"/>
    <col min="7425" max="7425" width="4.83203125" style="19" customWidth="1"/>
    <col min="7426" max="7426" width="0" style="19" hidden="1" customWidth="1"/>
    <col min="7427" max="7427" width="3.1640625" style="19" customWidth="1"/>
    <col min="7428" max="7428" width="2.1640625" style="19" customWidth="1"/>
    <col min="7429" max="7434" width="14.33203125" style="19" customWidth="1"/>
    <col min="7435" max="7435" width="0" style="19" hidden="1" customWidth="1"/>
    <col min="7436" max="7436" width="13.1640625" style="19" customWidth="1"/>
    <col min="7437" max="7439" width="11.1640625" style="19" customWidth="1"/>
    <col min="7440" max="7680" width="9.33203125" style="19"/>
    <col min="7681" max="7681" width="4.83203125" style="19" customWidth="1"/>
    <col min="7682" max="7682" width="0" style="19" hidden="1" customWidth="1"/>
    <col min="7683" max="7683" width="3.1640625" style="19" customWidth="1"/>
    <col min="7684" max="7684" width="2.1640625" style="19" customWidth="1"/>
    <col min="7685" max="7690" width="14.33203125" style="19" customWidth="1"/>
    <col min="7691" max="7691" width="0" style="19" hidden="1" customWidth="1"/>
    <col min="7692" max="7692" width="13.1640625" style="19" customWidth="1"/>
    <col min="7693" max="7695" width="11.1640625" style="19" customWidth="1"/>
    <col min="7696" max="7936" width="9.33203125" style="19"/>
    <col min="7937" max="7937" width="4.83203125" style="19" customWidth="1"/>
    <col min="7938" max="7938" width="0" style="19" hidden="1" customWidth="1"/>
    <col min="7939" max="7939" width="3.1640625" style="19" customWidth="1"/>
    <col min="7940" max="7940" width="2.1640625" style="19" customWidth="1"/>
    <col min="7941" max="7946" width="14.33203125" style="19" customWidth="1"/>
    <col min="7947" max="7947" width="0" style="19" hidden="1" customWidth="1"/>
    <col min="7948" max="7948" width="13.1640625" style="19" customWidth="1"/>
    <col min="7949" max="7951" width="11.1640625" style="19" customWidth="1"/>
    <col min="7952" max="8192" width="9.33203125" style="19"/>
    <col min="8193" max="8193" width="4.83203125" style="19" customWidth="1"/>
    <col min="8194" max="8194" width="0" style="19" hidden="1" customWidth="1"/>
    <col min="8195" max="8195" width="3.1640625" style="19" customWidth="1"/>
    <col min="8196" max="8196" width="2.1640625" style="19" customWidth="1"/>
    <col min="8197" max="8202" width="14.33203125" style="19" customWidth="1"/>
    <col min="8203" max="8203" width="0" style="19" hidden="1" customWidth="1"/>
    <col min="8204" max="8204" width="13.1640625" style="19" customWidth="1"/>
    <col min="8205" max="8207" width="11.1640625" style="19" customWidth="1"/>
    <col min="8208" max="8448" width="9.33203125" style="19"/>
    <col min="8449" max="8449" width="4.83203125" style="19" customWidth="1"/>
    <col min="8450" max="8450" width="0" style="19" hidden="1" customWidth="1"/>
    <col min="8451" max="8451" width="3.1640625" style="19" customWidth="1"/>
    <col min="8452" max="8452" width="2.1640625" style="19" customWidth="1"/>
    <col min="8453" max="8458" width="14.33203125" style="19" customWidth="1"/>
    <col min="8459" max="8459" width="0" style="19" hidden="1" customWidth="1"/>
    <col min="8460" max="8460" width="13.1640625" style="19" customWidth="1"/>
    <col min="8461" max="8463" width="11.1640625" style="19" customWidth="1"/>
    <col min="8464" max="8704" width="9.33203125" style="19"/>
    <col min="8705" max="8705" width="4.83203125" style="19" customWidth="1"/>
    <col min="8706" max="8706" width="0" style="19" hidden="1" customWidth="1"/>
    <col min="8707" max="8707" width="3.1640625" style="19" customWidth="1"/>
    <col min="8708" max="8708" width="2.1640625" style="19" customWidth="1"/>
    <col min="8709" max="8714" width="14.33203125" style="19" customWidth="1"/>
    <col min="8715" max="8715" width="0" style="19" hidden="1" customWidth="1"/>
    <col min="8716" max="8716" width="13.1640625" style="19" customWidth="1"/>
    <col min="8717" max="8719" width="11.1640625" style="19" customWidth="1"/>
    <col min="8720" max="8960" width="9.33203125" style="19"/>
    <col min="8961" max="8961" width="4.83203125" style="19" customWidth="1"/>
    <col min="8962" max="8962" width="0" style="19" hidden="1" customWidth="1"/>
    <col min="8963" max="8963" width="3.1640625" style="19" customWidth="1"/>
    <col min="8964" max="8964" width="2.1640625" style="19" customWidth="1"/>
    <col min="8965" max="8970" width="14.33203125" style="19" customWidth="1"/>
    <col min="8971" max="8971" width="0" style="19" hidden="1" customWidth="1"/>
    <col min="8972" max="8972" width="13.1640625" style="19" customWidth="1"/>
    <col min="8973" max="8975" width="11.1640625" style="19" customWidth="1"/>
    <col min="8976" max="9216" width="9.33203125" style="19"/>
    <col min="9217" max="9217" width="4.83203125" style="19" customWidth="1"/>
    <col min="9218" max="9218" width="0" style="19" hidden="1" customWidth="1"/>
    <col min="9219" max="9219" width="3.1640625" style="19" customWidth="1"/>
    <col min="9220" max="9220" width="2.1640625" style="19" customWidth="1"/>
    <col min="9221" max="9226" width="14.33203125" style="19" customWidth="1"/>
    <col min="9227" max="9227" width="0" style="19" hidden="1" customWidth="1"/>
    <col min="9228" max="9228" width="13.1640625" style="19" customWidth="1"/>
    <col min="9229" max="9231" width="11.1640625" style="19" customWidth="1"/>
    <col min="9232" max="9472" width="9.33203125" style="19"/>
    <col min="9473" max="9473" width="4.83203125" style="19" customWidth="1"/>
    <col min="9474" max="9474" width="0" style="19" hidden="1" customWidth="1"/>
    <col min="9475" max="9475" width="3.1640625" style="19" customWidth="1"/>
    <col min="9476" max="9476" width="2.1640625" style="19" customWidth="1"/>
    <col min="9477" max="9482" width="14.33203125" style="19" customWidth="1"/>
    <col min="9483" max="9483" width="0" style="19" hidden="1" customWidth="1"/>
    <col min="9484" max="9484" width="13.1640625" style="19" customWidth="1"/>
    <col min="9485" max="9487" width="11.1640625" style="19" customWidth="1"/>
    <col min="9488" max="9728" width="9.33203125" style="19"/>
    <col min="9729" max="9729" width="4.83203125" style="19" customWidth="1"/>
    <col min="9730" max="9730" width="0" style="19" hidden="1" customWidth="1"/>
    <col min="9731" max="9731" width="3.1640625" style="19" customWidth="1"/>
    <col min="9732" max="9732" width="2.1640625" style="19" customWidth="1"/>
    <col min="9733" max="9738" width="14.33203125" style="19" customWidth="1"/>
    <col min="9739" max="9739" width="0" style="19" hidden="1" customWidth="1"/>
    <col min="9740" max="9740" width="13.1640625" style="19" customWidth="1"/>
    <col min="9741" max="9743" width="11.1640625" style="19" customWidth="1"/>
    <col min="9744" max="9984" width="9.33203125" style="19"/>
    <col min="9985" max="9985" width="4.83203125" style="19" customWidth="1"/>
    <col min="9986" max="9986" width="0" style="19" hidden="1" customWidth="1"/>
    <col min="9987" max="9987" width="3.1640625" style="19" customWidth="1"/>
    <col min="9988" max="9988" width="2.1640625" style="19" customWidth="1"/>
    <col min="9989" max="9994" width="14.33203125" style="19" customWidth="1"/>
    <col min="9995" max="9995" width="0" style="19" hidden="1" customWidth="1"/>
    <col min="9996" max="9996" width="13.1640625" style="19" customWidth="1"/>
    <col min="9997" max="9999" width="11.1640625" style="19" customWidth="1"/>
    <col min="10000" max="10240" width="9.33203125" style="19"/>
    <col min="10241" max="10241" width="4.83203125" style="19" customWidth="1"/>
    <col min="10242" max="10242" width="0" style="19" hidden="1" customWidth="1"/>
    <col min="10243" max="10243" width="3.1640625" style="19" customWidth="1"/>
    <col min="10244" max="10244" width="2.1640625" style="19" customWidth="1"/>
    <col min="10245" max="10250" width="14.33203125" style="19" customWidth="1"/>
    <col min="10251" max="10251" width="0" style="19" hidden="1" customWidth="1"/>
    <col min="10252" max="10252" width="13.1640625" style="19" customWidth="1"/>
    <col min="10253" max="10255" width="11.1640625" style="19" customWidth="1"/>
    <col min="10256" max="10496" width="9.33203125" style="19"/>
    <col min="10497" max="10497" width="4.83203125" style="19" customWidth="1"/>
    <col min="10498" max="10498" width="0" style="19" hidden="1" customWidth="1"/>
    <col min="10499" max="10499" width="3.1640625" style="19" customWidth="1"/>
    <col min="10500" max="10500" width="2.1640625" style="19" customWidth="1"/>
    <col min="10501" max="10506" width="14.33203125" style="19" customWidth="1"/>
    <col min="10507" max="10507" width="0" style="19" hidden="1" customWidth="1"/>
    <col min="10508" max="10508" width="13.1640625" style="19" customWidth="1"/>
    <col min="10509" max="10511" width="11.1640625" style="19" customWidth="1"/>
    <col min="10512" max="10752" width="9.33203125" style="19"/>
    <col min="10753" max="10753" width="4.83203125" style="19" customWidth="1"/>
    <col min="10754" max="10754" width="0" style="19" hidden="1" customWidth="1"/>
    <col min="10755" max="10755" width="3.1640625" style="19" customWidth="1"/>
    <col min="10756" max="10756" width="2.1640625" style="19" customWidth="1"/>
    <col min="10757" max="10762" width="14.33203125" style="19" customWidth="1"/>
    <col min="10763" max="10763" width="0" style="19" hidden="1" customWidth="1"/>
    <col min="10764" max="10764" width="13.1640625" style="19" customWidth="1"/>
    <col min="10765" max="10767" width="11.1640625" style="19" customWidth="1"/>
    <col min="10768" max="11008" width="9.33203125" style="19"/>
    <col min="11009" max="11009" width="4.83203125" style="19" customWidth="1"/>
    <col min="11010" max="11010" width="0" style="19" hidden="1" customWidth="1"/>
    <col min="11011" max="11011" width="3.1640625" style="19" customWidth="1"/>
    <col min="11012" max="11012" width="2.1640625" style="19" customWidth="1"/>
    <col min="11013" max="11018" width="14.33203125" style="19" customWidth="1"/>
    <col min="11019" max="11019" width="0" style="19" hidden="1" customWidth="1"/>
    <col min="11020" max="11020" width="13.1640625" style="19" customWidth="1"/>
    <col min="11021" max="11023" width="11.1640625" style="19" customWidth="1"/>
    <col min="11024" max="11264" width="9.33203125" style="19"/>
    <col min="11265" max="11265" width="4.83203125" style="19" customWidth="1"/>
    <col min="11266" max="11266" width="0" style="19" hidden="1" customWidth="1"/>
    <col min="11267" max="11267" width="3.1640625" style="19" customWidth="1"/>
    <col min="11268" max="11268" width="2.1640625" style="19" customWidth="1"/>
    <col min="11269" max="11274" width="14.33203125" style="19" customWidth="1"/>
    <col min="11275" max="11275" width="0" style="19" hidden="1" customWidth="1"/>
    <col min="11276" max="11276" width="13.1640625" style="19" customWidth="1"/>
    <col min="11277" max="11279" width="11.1640625" style="19" customWidth="1"/>
    <col min="11280" max="11520" width="9.33203125" style="19"/>
    <col min="11521" max="11521" width="4.83203125" style="19" customWidth="1"/>
    <col min="11522" max="11522" width="0" style="19" hidden="1" customWidth="1"/>
    <col min="11523" max="11523" width="3.1640625" style="19" customWidth="1"/>
    <col min="11524" max="11524" width="2.1640625" style="19" customWidth="1"/>
    <col min="11525" max="11530" width="14.33203125" style="19" customWidth="1"/>
    <col min="11531" max="11531" width="0" style="19" hidden="1" customWidth="1"/>
    <col min="11532" max="11532" width="13.1640625" style="19" customWidth="1"/>
    <col min="11533" max="11535" width="11.1640625" style="19" customWidth="1"/>
    <col min="11536" max="11776" width="9.33203125" style="19"/>
    <col min="11777" max="11777" width="4.83203125" style="19" customWidth="1"/>
    <col min="11778" max="11778" width="0" style="19" hidden="1" customWidth="1"/>
    <col min="11779" max="11779" width="3.1640625" style="19" customWidth="1"/>
    <col min="11780" max="11780" width="2.1640625" style="19" customWidth="1"/>
    <col min="11781" max="11786" width="14.33203125" style="19" customWidth="1"/>
    <col min="11787" max="11787" width="0" style="19" hidden="1" customWidth="1"/>
    <col min="11788" max="11788" width="13.1640625" style="19" customWidth="1"/>
    <col min="11789" max="11791" width="11.1640625" style="19" customWidth="1"/>
    <col min="11792" max="12032" width="9.33203125" style="19"/>
    <col min="12033" max="12033" width="4.83203125" style="19" customWidth="1"/>
    <col min="12034" max="12034" width="0" style="19" hidden="1" customWidth="1"/>
    <col min="12035" max="12035" width="3.1640625" style="19" customWidth="1"/>
    <col min="12036" max="12036" width="2.1640625" style="19" customWidth="1"/>
    <col min="12037" max="12042" width="14.33203125" style="19" customWidth="1"/>
    <col min="12043" max="12043" width="0" style="19" hidden="1" customWidth="1"/>
    <col min="12044" max="12044" width="13.1640625" style="19" customWidth="1"/>
    <col min="12045" max="12047" width="11.1640625" style="19" customWidth="1"/>
    <col min="12048" max="12288" width="9.33203125" style="19"/>
    <col min="12289" max="12289" width="4.83203125" style="19" customWidth="1"/>
    <col min="12290" max="12290" width="0" style="19" hidden="1" customWidth="1"/>
    <col min="12291" max="12291" width="3.1640625" style="19" customWidth="1"/>
    <col min="12292" max="12292" width="2.1640625" style="19" customWidth="1"/>
    <col min="12293" max="12298" width="14.33203125" style="19" customWidth="1"/>
    <col min="12299" max="12299" width="0" style="19" hidden="1" customWidth="1"/>
    <col min="12300" max="12300" width="13.1640625" style="19" customWidth="1"/>
    <col min="12301" max="12303" width="11.1640625" style="19" customWidth="1"/>
    <col min="12304" max="12544" width="9.33203125" style="19"/>
    <col min="12545" max="12545" width="4.83203125" style="19" customWidth="1"/>
    <col min="12546" max="12546" width="0" style="19" hidden="1" customWidth="1"/>
    <col min="12547" max="12547" width="3.1640625" style="19" customWidth="1"/>
    <col min="12548" max="12548" width="2.1640625" style="19" customWidth="1"/>
    <col min="12549" max="12554" width="14.33203125" style="19" customWidth="1"/>
    <col min="12555" max="12555" width="0" style="19" hidden="1" customWidth="1"/>
    <col min="12556" max="12556" width="13.1640625" style="19" customWidth="1"/>
    <col min="12557" max="12559" width="11.1640625" style="19" customWidth="1"/>
    <col min="12560" max="12800" width="9.33203125" style="19"/>
    <col min="12801" max="12801" width="4.83203125" style="19" customWidth="1"/>
    <col min="12802" max="12802" width="0" style="19" hidden="1" customWidth="1"/>
    <col min="12803" max="12803" width="3.1640625" style="19" customWidth="1"/>
    <col min="12804" max="12804" width="2.1640625" style="19" customWidth="1"/>
    <col min="12805" max="12810" width="14.33203125" style="19" customWidth="1"/>
    <col min="12811" max="12811" width="0" style="19" hidden="1" customWidth="1"/>
    <col min="12812" max="12812" width="13.1640625" style="19" customWidth="1"/>
    <col min="12813" max="12815" width="11.1640625" style="19" customWidth="1"/>
    <col min="12816" max="13056" width="9.33203125" style="19"/>
    <col min="13057" max="13057" width="4.83203125" style="19" customWidth="1"/>
    <col min="13058" max="13058" width="0" style="19" hidden="1" customWidth="1"/>
    <col min="13059" max="13059" width="3.1640625" style="19" customWidth="1"/>
    <col min="13060" max="13060" width="2.1640625" style="19" customWidth="1"/>
    <col min="13061" max="13066" width="14.33203125" style="19" customWidth="1"/>
    <col min="13067" max="13067" width="0" style="19" hidden="1" customWidth="1"/>
    <col min="13068" max="13068" width="13.1640625" style="19" customWidth="1"/>
    <col min="13069" max="13071" width="11.1640625" style="19" customWidth="1"/>
    <col min="13072" max="13312" width="9.33203125" style="19"/>
    <col min="13313" max="13313" width="4.83203125" style="19" customWidth="1"/>
    <col min="13314" max="13314" width="0" style="19" hidden="1" customWidth="1"/>
    <col min="13315" max="13315" width="3.1640625" style="19" customWidth="1"/>
    <col min="13316" max="13316" width="2.1640625" style="19" customWidth="1"/>
    <col min="13317" max="13322" width="14.33203125" style="19" customWidth="1"/>
    <col min="13323" max="13323" width="0" style="19" hidden="1" customWidth="1"/>
    <col min="13324" max="13324" width="13.1640625" style="19" customWidth="1"/>
    <col min="13325" max="13327" width="11.1640625" style="19" customWidth="1"/>
    <col min="13328" max="13568" width="9.33203125" style="19"/>
    <col min="13569" max="13569" width="4.83203125" style="19" customWidth="1"/>
    <col min="13570" max="13570" width="0" style="19" hidden="1" customWidth="1"/>
    <col min="13571" max="13571" width="3.1640625" style="19" customWidth="1"/>
    <col min="13572" max="13572" width="2.1640625" style="19" customWidth="1"/>
    <col min="13573" max="13578" width="14.33203125" style="19" customWidth="1"/>
    <col min="13579" max="13579" width="0" style="19" hidden="1" customWidth="1"/>
    <col min="13580" max="13580" width="13.1640625" style="19" customWidth="1"/>
    <col min="13581" max="13583" width="11.1640625" style="19" customWidth="1"/>
    <col min="13584" max="13824" width="9.33203125" style="19"/>
    <col min="13825" max="13825" width="4.83203125" style="19" customWidth="1"/>
    <col min="13826" max="13826" width="0" style="19" hidden="1" customWidth="1"/>
    <col min="13827" max="13827" width="3.1640625" style="19" customWidth="1"/>
    <col min="13828" max="13828" width="2.1640625" style="19" customWidth="1"/>
    <col min="13829" max="13834" width="14.33203125" style="19" customWidth="1"/>
    <col min="13835" max="13835" width="0" style="19" hidden="1" customWidth="1"/>
    <col min="13836" max="13836" width="13.1640625" style="19" customWidth="1"/>
    <col min="13837" max="13839" width="11.1640625" style="19" customWidth="1"/>
    <col min="13840" max="14080" width="9.33203125" style="19"/>
    <col min="14081" max="14081" width="4.83203125" style="19" customWidth="1"/>
    <col min="14082" max="14082" width="0" style="19" hidden="1" customWidth="1"/>
    <col min="14083" max="14083" width="3.1640625" style="19" customWidth="1"/>
    <col min="14084" max="14084" width="2.1640625" style="19" customWidth="1"/>
    <col min="14085" max="14090" width="14.33203125" style="19" customWidth="1"/>
    <col min="14091" max="14091" width="0" style="19" hidden="1" customWidth="1"/>
    <col min="14092" max="14092" width="13.1640625" style="19" customWidth="1"/>
    <col min="14093" max="14095" width="11.1640625" style="19" customWidth="1"/>
    <col min="14096" max="14336" width="9.33203125" style="19"/>
    <col min="14337" max="14337" width="4.83203125" style="19" customWidth="1"/>
    <col min="14338" max="14338" width="0" style="19" hidden="1" customWidth="1"/>
    <col min="14339" max="14339" width="3.1640625" style="19" customWidth="1"/>
    <col min="14340" max="14340" width="2.1640625" style="19" customWidth="1"/>
    <col min="14341" max="14346" width="14.33203125" style="19" customWidth="1"/>
    <col min="14347" max="14347" width="0" style="19" hidden="1" customWidth="1"/>
    <col min="14348" max="14348" width="13.1640625" style="19" customWidth="1"/>
    <col min="14349" max="14351" width="11.1640625" style="19" customWidth="1"/>
    <col min="14352" max="14592" width="9.33203125" style="19"/>
    <col min="14593" max="14593" width="4.83203125" style="19" customWidth="1"/>
    <col min="14594" max="14594" width="0" style="19" hidden="1" customWidth="1"/>
    <col min="14595" max="14595" width="3.1640625" style="19" customWidth="1"/>
    <col min="14596" max="14596" width="2.1640625" style="19" customWidth="1"/>
    <col min="14597" max="14602" width="14.33203125" style="19" customWidth="1"/>
    <col min="14603" max="14603" width="0" style="19" hidden="1" customWidth="1"/>
    <col min="14604" max="14604" width="13.1640625" style="19" customWidth="1"/>
    <col min="14605" max="14607" width="11.1640625" style="19" customWidth="1"/>
    <col min="14608" max="14848" width="9.33203125" style="19"/>
    <col min="14849" max="14849" width="4.83203125" style="19" customWidth="1"/>
    <col min="14850" max="14850" width="0" style="19" hidden="1" customWidth="1"/>
    <col min="14851" max="14851" width="3.1640625" style="19" customWidth="1"/>
    <col min="14852" max="14852" width="2.1640625" style="19" customWidth="1"/>
    <col min="14853" max="14858" width="14.33203125" style="19" customWidth="1"/>
    <col min="14859" max="14859" width="0" style="19" hidden="1" customWidth="1"/>
    <col min="14860" max="14860" width="13.1640625" style="19" customWidth="1"/>
    <col min="14861" max="14863" width="11.1640625" style="19" customWidth="1"/>
    <col min="14864" max="15104" width="9.33203125" style="19"/>
    <col min="15105" max="15105" width="4.83203125" style="19" customWidth="1"/>
    <col min="15106" max="15106" width="0" style="19" hidden="1" customWidth="1"/>
    <col min="15107" max="15107" width="3.1640625" style="19" customWidth="1"/>
    <col min="15108" max="15108" width="2.1640625" style="19" customWidth="1"/>
    <col min="15109" max="15114" width="14.33203125" style="19" customWidth="1"/>
    <col min="15115" max="15115" width="0" style="19" hidden="1" customWidth="1"/>
    <col min="15116" max="15116" width="13.1640625" style="19" customWidth="1"/>
    <col min="15117" max="15119" width="11.1640625" style="19" customWidth="1"/>
    <col min="15120" max="15360" width="9.33203125" style="19"/>
    <col min="15361" max="15361" width="4.83203125" style="19" customWidth="1"/>
    <col min="15362" max="15362" width="0" style="19" hidden="1" customWidth="1"/>
    <col min="15363" max="15363" width="3.1640625" style="19" customWidth="1"/>
    <col min="15364" max="15364" width="2.1640625" style="19" customWidth="1"/>
    <col min="15365" max="15370" width="14.33203125" style="19" customWidth="1"/>
    <col min="15371" max="15371" width="0" style="19" hidden="1" customWidth="1"/>
    <col min="15372" max="15372" width="13.1640625" style="19" customWidth="1"/>
    <col min="15373" max="15375" width="11.1640625" style="19" customWidth="1"/>
    <col min="15376" max="15616" width="9.33203125" style="19"/>
    <col min="15617" max="15617" width="4.83203125" style="19" customWidth="1"/>
    <col min="15618" max="15618" width="0" style="19" hidden="1" customWidth="1"/>
    <col min="15619" max="15619" width="3.1640625" style="19" customWidth="1"/>
    <col min="15620" max="15620" width="2.1640625" style="19" customWidth="1"/>
    <col min="15621" max="15626" width="14.33203125" style="19" customWidth="1"/>
    <col min="15627" max="15627" width="0" style="19" hidden="1" customWidth="1"/>
    <col min="15628" max="15628" width="13.1640625" style="19" customWidth="1"/>
    <col min="15629" max="15631" width="11.1640625" style="19" customWidth="1"/>
    <col min="15632" max="15872" width="9.33203125" style="19"/>
    <col min="15873" max="15873" width="4.83203125" style="19" customWidth="1"/>
    <col min="15874" max="15874" width="0" style="19" hidden="1" customWidth="1"/>
    <col min="15875" max="15875" width="3.1640625" style="19" customWidth="1"/>
    <col min="15876" max="15876" width="2.1640625" style="19" customWidth="1"/>
    <col min="15877" max="15882" width="14.33203125" style="19" customWidth="1"/>
    <col min="15883" max="15883" width="0" style="19" hidden="1" customWidth="1"/>
    <col min="15884" max="15884" width="13.1640625" style="19" customWidth="1"/>
    <col min="15885" max="15887" width="11.1640625" style="19" customWidth="1"/>
    <col min="15888" max="16128" width="9.33203125" style="19"/>
    <col min="16129" max="16129" width="4.83203125" style="19" customWidth="1"/>
    <col min="16130" max="16130" width="0" style="19" hidden="1" customWidth="1"/>
    <col min="16131" max="16131" width="3.1640625" style="19" customWidth="1"/>
    <col min="16132" max="16132" width="2.1640625" style="19" customWidth="1"/>
    <col min="16133" max="16138" width="14.33203125" style="19" customWidth="1"/>
    <col min="16139" max="16139" width="0" style="19" hidden="1" customWidth="1"/>
    <col min="16140" max="16140" width="13.1640625" style="19" customWidth="1"/>
    <col min="16141" max="16143" width="11.1640625" style="19" customWidth="1"/>
    <col min="16144" max="16384" width="9.33203125" style="19"/>
  </cols>
  <sheetData>
    <row r="1" spans="1:14">
      <c r="A1" s="223" t="s">
        <v>282</v>
      </c>
      <c r="B1" s="223"/>
      <c r="C1" s="223"/>
      <c r="D1" s="223"/>
      <c r="E1" s="223"/>
      <c r="F1" s="223"/>
      <c r="G1" s="223"/>
      <c r="H1" s="146"/>
      <c r="I1" s="146"/>
      <c r="J1" s="146"/>
      <c r="K1" s="148"/>
      <c r="M1" s="148" t="s">
        <v>192</v>
      </c>
    </row>
    <row r="2" spans="1:14">
      <c r="A2" s="224" t="s">
        <v>3</v>
      </c>
      <c r="B2" s="224"/>
      <c r="C2" s="224"/>
      <c r="D2" s="224"/>
      <c r="E2" s="224"/>
      <c r="F2" s="224"/>
      <c r="G2" s="224"/>
      <c r="H2" s="146"/>
      <c r="I2" s="146"/>
      <c r="J2" s="146"/>
      <c r="K2" s="146"/>
      <c r="L2" s="146"/>
    </row>
    <row r="3" spans="1:14">
      <c r="A3" s="237" t="s">
        <v>283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>
      <c r="A4" s="168" t="s">
        <v>165</v>
      </c>
      <c r="B4" s="169" t="s">
        <v>166</v>
      </c>
      <c r="C4" s="238" t="s">
        <v>167</v>
      </c>
      <c r="D4" s="238"/>
      <c r="E4" s="168" t="s">
        <v>92</v>
      </c>
      <c r="F4" s="168" t="s">
        <v>115</v>
      </c>
      <c r="G4" s="168" t="s">
        <v>125</v>
      </c>
      <c r="H4" s="168" t="s">
        <v>112</v>
      </c>
      <c r="I4" s="168" t="s">
        <v>129</v>
      </c>
      <c r="J4" s="168" t="s">
        <v>141</v>
      </c>
      <c r="K4" s="168" t="s">
        <v>121</v>
      </c>
      <c r="L4" s="168" t="s">
        <v>335</v>
      </c>
      <c r="M4" s="168" t="s">
        <v>168</v>
      </c>
      <c r="N4" s="170" t="s">
        <v>336</v>
      </c>
    </row>
    <row r="5" spans="1:14">
      <c r="A5" s="234" t="s">
        <v>169</v>
      </c>
      <c r="B5" s="234" t="s">
        <v>48</v>
      </c>
      <c r="C5" s="235" t="s">
        <v>171</v>
      </c>
      <c r="D5" s="235"/>
      <c r="E5" s="184" t="s">
        <v>326</v>
      </c>
      <c r="F5" s="184" t="s">
        <v>187</v>
      </c>
      <c r="G5" s="184" t="s">
        <v>302</v>
      </c>
      <c r="H5" s="184" t="s">
        <v>199</v>
      </c>
      <c r="I5" s="184" t="s">
        <v>330</v>
      </c>
      <c r="J5" s="184" t="s">
        <v>329</v>
      </c>
      <c r="K5" s="184" t="s">
        <v>343</v>
      </c>
      <c r="L5" s="184" t="s">
        <v>355</v>
      </c>
      <c r="M5" s="184"/>
      <c r="N5" s="171" t="s">
        <v>177</v>
      </c>
    </row>
    <row r="6" spans="1:14">
      <c r="A6" s="229"/>
      <c r="B6" s="229"/>
      <c r="C6" s="232" t="s">
        <v>169</v>
      </c>
      <c r="D6" s="232"/>
      <c r="E6" s="182" t="s">
        <v>329</v>
      </c>
      <c r="F6" s="182" t="s">
        <v>326</v>
      </c>
      <c r="G6" s="182" t="s">
        <v>180</v>
      </c>
      <c r="H6" s="182" t="s">
        <v>199</v>
      </c>
      <c r="I6" s="182" t="s">
        <v>343</v>
      </c>
      <c r="J6" s="182" t="s">
        <v>333</v>
      </c>
      <c r="K6" s="182" t="s">
        <v>187</v>
      </c>
      <c r="L6" s="182" t="s">
        <v>355</v>
      </c>
      <c r="M6" s="182"/>
      <c r="N6" s="172" t="s">
        <v>177</v>
      </c>
    </row>
    <row r="7" spans="1:14">
      <c r="A7" s="229"/>
      <c r="B7" s="229"/>
      <c r="C7" s="232" t="s">
        <v>174</v>
      </c>
      <c r="D7" s="232"/>
      <c r="E7" s="182" t="s">
        <v>177</v>
      </c>
      <c r="F7" s="182" t="s">
        <v>342</v>
      </c>
      <c r="G7" s="182" t="s">
        <v>187</v>
      </c>
      <c r="H7" s="182" t="s">
        <v>326</v>
      </c>
      <c r="I7" s="182" t="s">
        <v>329</v>
      </c>
      <c r="J7" s="182" t="s">
        <v>343</v>
      </c>
      <c r="K7" s="182" t="s">
        <v>333</v>
      </c>
      <c r="L7" s="182"/>
      <c r="M7" s="182" t="s">
        <v>204</v>
      </c>
      <c r="N7" s="172" t="s">
        <v>193</v>
      </c>
    </row>
    <row r="8" spans="1:14">
      <c r="A8" s="229"/>
      <c r="B8" s="229"/>
      <c r="C8" s="232" t="s">
        <v>176</v>
      </c>
      <c r="D8" s="232"/>
      <c r="E8" s="182" t="s">
        <v>331</v>
      </c>
      <c r="F8" s="182" t="s">
        <v>343</v>
      </c>
      <c r="G8" s="182" t="s">
        <v>326</v>
      </c>
      <c r="H8" s="182" t="s">
        <v>302</v>
      </c>
      <c r="I8" s="182" t="s">
        <v>351</v>
      </c>
      <c r="J8" s="182" t="s">
        <v>327</v>
      </c>
      <c r="K8" s="182" t="s">
        <v>334</v>
      </c>
      <c r="L8" s="182"/>
      <c r="M8" s="182" t="s">
        <v>204</v>
      </c>
      <c r="N8" s="172" t="s">
        <v>193</v>
      </c>
    </row>
    <row r="9" spans="1:14">
      <c r="A9" s="230"/>
      <c r="B9" s="230"/>
      <c r="C9" s="233" t="s">
        <v>179</v>
      </c>
      <c r="D9" s="233"/>
      <c r="E9" s="183" t="s">
        <v>312</v>
      </c>
      <c r="F9" s="183" t="s">
        <v>317</v>
      </c>
      <c r="G9" s="183" t="s">
        <v>318</v>
      </c>
      <c r="H9" s="183" t="s">
        <v>323</v>
      </c>
      <c r="I9" s="183" t="s">
        <v>196</v>
      </c>
      <c r="J9" s="183" t="s">
        <v>197</v>
      </c>
      <c r="K9" s="183" t="s">
        <v>309</v>
      </c>
      <c r="L9" s="154"/>
      <c r="M9" s="154"/>
      <c r="N9" s="173"/>
    </row>
    <row r="10" spans="1:14">
      <c r="A10" s="228" t="s">
        <v>174</v>
      </c>
      <c r="B10" s="228" t="s">
        <v>48</v>
      </c>
      <c r="C10" s="231" t="s">
        <v>171</v>
      </c>
      <c r="D10" s="231"/>
      <c r="E10" s="181" t="s">
        <v>199</v>
      </c>
      <c r="F10" s="181" t="s">
        <v>340</v>
      </c>
      <c r="G10" s="181" t="s">
        <v>184</v>
      </c>
      <c r="H10" s="181" t="s">
        <v>326</v>
      </c>
      <c r="I10" s="181" t="s">
        <v>345</v>
      </c>
      <c r="J10" s="181" t="s">
        <v>195</v>
      </c>
      <c r="K10" s="181" t="s">
        <v>351</v>
      </c>
      <c r="L10" s="181"/>
      <c r="M10" s="187"/>
      <c r="N10" s="174"/>
    </row>
    <row r="11" spans="1:14">
      <c r="A11" s="229"/>
      <c r="B11" s="229"/>
      <c r="C11" s="232" t="s">
        <v>169</v>
      </c>
      <c r="D11" s="232"/>
      <c r="E11" s="182" t="s">
        <v>199</v>
      </c>
      <c r="F11" s="182" t="s">
        <v>328</v>
      </c>
      <c r="G11" s="182" t="s">
        <v>340</v>
      </c>
      <c r="H11" s="182" t="s">
        <v>326</v>
      </c>
      <c r="I11" s="182" t="s">
        <v>347</v>
      </c>
      <c r="J11" s="182" t="s">
        <v>345</v>
      </c>
      <c r="K11" s="182" t="s">
        <v>327</v>
      </c>
      <c r="L11" s="182"/>
      <c r="M11" s="153" t="s">
        <v>358</v>
      </c>
      <c r="N11" s="172"/>
    </row>
    <row r="12" spans="1:14">
      <c r="A12" s="229"/>
      <c r="B12" s="229"/>
      <c r="C12" s="232" t="s">
        <v>174</v>
      </c>
      <c r="D12" s="232"/>
      <c r="E12" s="182" t="s">
        <v>342</v>
      </c>
      <c r="F12" s="182" t="s">
        <v>184</v>
      </c>
      <c r="G12" s="182" t="s">
        <v>346</v>
      </c>
      <c r="H12" s="182" t="s">
        <v>340</v>
      </c>
      <c r="I12" s="182" t="s">
        <v>334</v>
      </c>
      <c r="J12" s="182" t="s">
        <v>327</v>
      </c>
      <c r="K12" s="182" t="s">
        <v>345</v>
      </c>
      <c r="L12" s="182"/>
      <c r="M12" s="153" t="s">
        <v>358</v>
      </c>
      <c r="N12" s="172"/>
    </row>
    <row r="13" spans="1:14">
      <c r="A13" s="229"/>
      <c r="B13" s="229"/>
      <c r="C13" s="232" t="s">
        <v>176</v>
      </c>
      <c r="D13" s="232"/>
      <c r="E13" s="182" t="s">
        <v>326</v>
      </c>
      <c r="F13" s="182" t="s">
        <v>343</v>
      </c>
      <c r="G13" s="182" t="s">
        <v>346</v>
      </c>
      <c r="H13" s="182" t="s">
        <v>349</v>
      </c>
      <c r="I13" s="182" t="s">
        <v>195</v>
      </c>
      <c r="J13" s="182" t="s">
        <v>327</v>
      </c>
      <c r="K13" s="182" t="s">
        <v>184</v>
      </c>
      <c r="L13" s="185" t="s">
        <v>357</v>
      </c>
      <c r="M13" s="153" t="s">
        <v>324</v>
      </c>
      <c r="N13" s="172"/>
    </row>
    <row r="14" spans="1:14">
      <c r="A14" s="230"/>
      <c r="B14" s="230"/>
      <c r="C14" s="233" t="s">
        <v>179</v>
      </c>
      <c r="D14" s="233"/>
      <c r="E14" s="183"/>
      <c r="F14" s="183"/>
      <c r="G14" s="183"/>
      <c r="H14" s="183"/>
      <c r="I14" s="154" t="s">
        <v>327</v>
      </c>
      <c r="J14" s="154" t="s">
        <v>184</v>
      </c>
      <c r="K14" s="154" t="s">
        <v>195</v>
      </c>
      <c r="L14" s="178" t="s">
        <v>357</v>
      </c>
      <c r="M14" s="155" t="s">
        <v>324</v>
      </c>
      <c r="N14" s="173"/>
    </row>
    <row r="15" spans="1:14">
      <c r="A15" s="234">
        <v>4</v>
      </c>
      <c r="B15" s="234" t="s">
        <v>48</v>
      </c>
      <c r="C15" s="235" t="s">
        <v>171</v>
      </c>
      <c r="D15" s="235"/>
      <c r="E15" s="184" t="s">
        <v>178</v>
      </c>
      <c r="F15" s="184" t="s">
        <v>331</v>
      </c>
      <c r="G15" s="184" t="s">
        <v>326</v>
      </c>
      <c r="H15" s="184" t="s">
        <v>184</v>
      </c>
      <c r="I15" s="184" t="s">
        <v>329</v>
      </c>
      <c r="J15" s="184" t="s">
        <v>351</v>
      </c>
      <c r="K15" s="184" t="s">
        <v>306</v>
      </c>
      <c r="L15" s="184"/>
      <c r="M15" s="184"/>
      <c r="N15" s="171"/>
    </row>
    <row r="16" spans="1:14">
      <c r="A16" s="229"/>
      <c r="B16" s="229"/>
      <c r="C16" s="232" t="s">
        <v>169</v>
      </c>
      <c r="D16" s="232"/>
      <c r="E16" s="182" t="s">
        <v>184</v>
      </c>
      <c r="F16" s="182" t="s">
        <v>178</v>
      </c>
      <c r="G16" s="182" t="s">
        <v>326</v>
      </c>
      <c r="H16" s="182" t="s">
        <v>187</v>
      </c>
      <c r="I16" s="182" t="s">
        <v>330</v>
      </c>
      <c r="J16" s="182" t="s">
        <v>347</v>
      </c>
      <c r="K16" s="182" t="s">
        <v>329</v>
      </c>
      <c r="L16" s="182"/>
      <c r="M16" s="182"/>
      <c r="N16" s="172"/>
    </row>
    <row r="17" spans="1:14">
      <c r="A17" s="229"/>
      <c r="B17" s="229"/>
      <c r="C17" s="232" t="s">
        <v>174</v>
      </c>
      <c r="D17" s="232"/>
      <c r="E17" s="182" t="s">
        <v>187</v>
      </c>
      <c r="F17" s="182" t="s">
        <v>326</v>
      </c>
      <c r="G17" s="182" t="s">
        <v>347</v>
      </c>
      <c r="H17" s="182" t="s">
        <v>333</v>
      </c>
      <c r="I17" s="182" t="s">
        <v>306</v>
      </c>
      <c r="J17" s="182" t="s">
        <v>329</v>
      </c>
      <c r="K17" s="182" t="s">
        <v>186</v>
      </c>
      <c r="L17" s="182"/>
      <c r="M17" s="182"/>
      <c r="N17" s="172"/>
    </row>
    <row r="18" spans="1:14">
      <c r="A18" s="229"/>
      <c r="B18" s="229"/>
      <c r="C18" s="232" t="s">
        <v>176</v>
      </c>
      <c r="D18" s="232"/>
      <c r="E18" s="182" t="s">
        <v>329</v>
      </c>
      <c r="F18" s="182" t="s">
        <v>326</v>
      </c>
      <c r="G18" s="182" t="s">
        <v>178</v>
      </c>
      <c r="H18" s="182" t="s">
        <v>186</v>
      </c>
      <c r="I18" s="182" t="s">
        <v>351</v>
      </c>
      <c r="J18" s="182" t="s">
        <v>306</v>
      </c>
      <c r="K18" s="182" t="s">
        <v>333</v>
      </c>
      <c r="L18" s="182"/>
      <c r="M18" s="182"/>
      <c r="N18" s="172"/>
    </row>
    <row r="19" spans="1:14">
      <c r="A19" s="230"/>
      <c r="B19" s="230"/>
      <c r="C19" s="233" t="s">
        <v>179</v>
      </c>
      <c r="D19" s="233"/>
      <c r="E19" s="154"/>
      <c r="F19" s="183"/>
      <c r="G19" s="183"/>
      <c r="H19" s="183"/>
      <c r="I19" s="154" t="s">
        <v>341</v>
      </c>
      <c r="J19" s="154" t="s">
        <v>186</v>
      </c>
      <c r="K19" s="154" t="s">
        <v>352</v>
      </c>
      <c r="L19" s="154"/>
      <c r="M19" s="154"/>
      <c r="N19" s="173"/>
    </row>
    <row r="20" spans="1:14">
      <c r="A20" s="234" t="s">
        <v>179</v>
      </c>
      <c r="B20" s="234" t="s">
        <v>48</v>
      </c>
      <c r="C20" s="235" t="s">
        <v>171</v>
      </c>
      <c r="D20" s="235"/>
      <c r="E20" s="184" t="s">
        <v>177</v>
      </c>
      <c r="F20" s="184" t="s">
        <v>343</v>
      </c>
      <c r="G20" s="179" t="s">
        <v>332</v>
      </c>
      <c r="H20" s="179" t="s">
        <v>342</v>
      </c>
      <c r="I20" s="184" t="s">
        <v>327</v>
      </c>
      <c r="J20" s="184" t="s">
        <v>333</v>
      </c>
      <c r="K20" s="184" t="s">
        <v>195</v>
      </c>
      <c r="L20" s="184"/>
      <c r="M20" s="184"/>
      <c r="N20" s="171" t="s">
        <v>193</v>
      </c>
    </row>
    <row r="21" spans="1:14">
      <c r="A21" s="229"/>
      <c r="B21" s="229"/>
      <c r="C21" s="232" t="s">
        <v>169</v>
      </c>
      <c r="D21" s="232"/>
      <c r="E21" s="182" t="s">
        <v>177</v>
      </c>
      <c r="F21" s="182" t="s">
        <v>178</v>
      </c>
      <c r="G21" s="182" t="s">
        <v>326</v>
      </c>
      <c r="H21" s="180" t="s">
        <v>328</v>
      </c>
      <c r="I21" s="182" t="s">
        <v>327</v>
      </c>
      <c r="J21" s="182" t="s">
        <v>330</v>
      </c>
      <c r="K21" s="182" t="s">
        <v>347</v>
      </c>
      <c r="L21" s="186"/>
      <c r="M21" s="182" t="s">
        <v>359</v>
      </c>
      <c r="N21" s="172" t="s">
        <v>193</v>
      </c>
    </row>
    <row r="22" spans="1:14">
      <c r="A22" s="229"/>
      <c r="B22" s="229"/>
      <c r="C22" s="232" t="s">
        <v>174</v>
      </c>
      <c r="D22" s="232"/>
      <c r="E22" s="182" t="s">
        <v>326</v>
      </c>
      <c r="F22" s="182" t="s">
        <v>199</v>
      </c>
      <c r="G22" s="152" t="s">
        <v>328</v>
      </c>
      <c r="H22" s="180" t="s">
        <v>302</v>
      </c>
      <c r="I22" s="182" t="s">
        <v>329</v>
      </c>
      <c r="J22" s="182" t="s">
        <v>352</v>
      </c>
      <c r="K22" s="182" t="s">
        <v>345</v>
      </c>
      <c r="L22" s="186"/>
      <c r="M22" s="182" t="s">
        <v>359</v>
      </c>
      <c r="N22" s="172" t="s">
        <v>327</v>
      </c>
    </row>
    <row r="23" spans="1:14">
      <c r="A23" s="229"/>
      <c r="B23" s="229"/>
      <c r="C23" s="232" t="s">
        <v>176</v>
      </c>
      <c r="D23" s="232"/>
      <c r="E23" s="182" t="s">
        <v>326</v>
      </c>
      <c r="F23" s="182" t="s">
        <v>199</v>
      </c>
      <c r="G23" s="182" t="s">
        <v>178</v>
      </c>
      <c r="H23" s="180" t="s">
        <v>302</v>
      </c>
      <c r="I23" s="182" t="s">
        <v>195</v>
      </c>
      <c r="J23" s="182" t="s">
        <v>345</v>
      </c>
      <c r="K23" s="182" t="s">
        <v>329</v>
      </c>
      <c r="L23" s="182" t="s">
        <v>356</v>
      </c>
      <c r="M23" s="182"/>
      <c r="N23" s="172" t="s">
        <v>327</v>
      </c>
    </row>
    <row r="24" spans="1:14">
      <c r="A24" s="230"/>
      <c r="B24" s="230"/>
      <c r="C24" s="233" t="s">
        <v>179</v>
      </c>
      <c r="D24" s="233"/>
      <c r="E24" s="154" t="s">
        <v>178</v>
      </c>
      <c r="F24" s="154" t="s">
        <v>328</v>
      </c>
      <c r="G24" s="183" t="s">
        <v>302</v>
      </c>
      <c r="H24" s="188" t="s">
        <v>326</v>
      </c>
      <c r="I24" s="154" t="s">
        <v>345</v>
      </c>
      <c r="J24" s="183" t="s">
        <v>195</v>
      </c>
      <c r="K24" s="154" t="s">
        <v>327</v>
      </c>
      <c r="L24" s="154" t="s">
        <v>356</v>
      </c>
      <c r="M24" s="154"/>
      <c r="N24" s="173"/>
    </row>
    <row r="25" spans="1:14">
      <c r="A25" s="234" t="s">
        <v>188</v>
      </c>
      <c r="B25" s="234" t="s">
        <v>48</v>
      </c>
      <c r="C25" s="235" t="s">
        <v>171</v>
      </c>
      <c r="D25" s="235"/>
      <c r="E25" s="184" t="s">
        <v>328</v>
      </c>
      <c r="F25" s="184" t="s">
        <v>344</v>
      </c>
      <c r="G25" s="184" t="s">
        <v>302</v>
      </c>
      <c r="H25" s="184" t="s">
        <v>350</v>
      </c>
      <c r="I25" s="184" t="s">
        <v>187</v>
      </c>
      <c r="J25" s="184" t="s">
        <v>327</v>
      </c>
      <c r="K25" s="184" t="s">
        <v>330</v>
      </c>
      <c r="L25" s="184"/>
      <c r="M25" s="156"/>
      <c r="N25" s="171"/>
    </row>
    <row r="26" spans="1:14">
      <c r="A26" s="229"/>
      <c r="B26" s="229"/>
      <c r="C26" s="232" t="s">
        <v>169</v>
      </c>
      <c r="D26" s="232"/>
      <c r="E26" s="182" t="s">
        <v>180</v>
      </c>
      <c r="F26" s="182" t="s">
        <v>326</v>
      </c>
      <c r="G26" s="182" t="s">
        <v>302</v>
      </c>
      <c r="H26" s="182" t="s">
        <v>340</v>
      </c>
      <c r="I26" s="182" t="s">
        <v>348</v>
      </c>
      <c r="J26" s="182" t="s">
        <v>330</v>
      </c>
      <c r="K26" s="182" t="s">
        <v>327</v>
      </c>
      <c r="L26" s="153"/>
      <c r="M26" s="153" t="s">
        <v>325</v>
      </c>
      <c r="N26" s="172"/>
    </row>
    <row r="27" spans="1:14">
      <c r="A27" s="229"/>
      <c r="B27" s="229"/>
      <c r="C27" s="232" t="s">
        <v>174</v>
      </c>
      <c r="D27" s="232"/>
      <c r="E27" s="182" t="s">
        <v>186</v>
      </c>
      <c r="F27" s="182" t="s">
        <v>187</v>
      </c>
      <c r="G27" s="182" t="s">
        <v>340</v>
      </c>
      <c r="H27" s="182" t="s">
        <v>302</v>
      </c>
      <c r="I27" s="182" t="s">
        <v>333</v>
      </c>
      <c r="J27" s="182" t="s">
        <v>350</v>
      </c>
      <c r="K27" s="182" t="s">
        <v>327</v>
      </c>
      <c r="L27" s="182"/>
      <c r="M27" s="153" t="s">
        <v>325</v>
      </c>
      <c r="N27" s="172"/>
    </row>
    <row r="28" spans="1:14">
      <c r="A28" s="229"/>
      <c r="B28" s="229"/>
      <c r="C28" s="232" t="s">
        <v>176</v>
      </c>
      <c r="D28" s="232"/>
      <c r="E28" s="152" t="s">
        <v>313</v>
      </c>
      <c r="F28" s="152" t="s">
        <v>316</v>
      </c>
      <c r="G28" s="152" t="s">
        <v>319</v>
      </c>
      <c r="H28" s="152" t="s">
        <v>322</v>
      </c>
      <c r="I28" s="152" t="s">
        <v>200</v>
      </c>
      <c r="J28" s="152" t="s">
        <v>201</v>
      </c>
      <c r="K28" s="152" t="s">
        <v>310</v>
      </c>
      <c r="L28" s="182"/>
      <c r="M28" s="153"/>
      <c r="N28" s="172"/>
    </row>
    <row r="29" spans="1:14">
      <c r="A29" s="230"/>
      <c r="B29" s="230"/>
      <c r="C29" s="233" t="s">
        <v>179</v>
      </c>
      <c r="D29" s="233"/>
      <c r="E29" s="183"/>
      <c r="F29" s="183"/>
      <c r="G29" s="183"/>
      <c r="H29" s="183"/>
      <c r="I29" s="183"/>
      <c r="J29" s="183"/>
      <c r="K29" s="183"/>
      <c r="L29" s="178"/>
      <c r="M29" s="157"/>
      <c r="N29" s="173"/>
    </row>
    <row r="30" spans="1:14">
      <c r="A30" s="228" t="s">
        <v>189</v>
      </c>
      <c r="B30" s="228" t="s">
        <v>48</v>
      </c>
      <c r="C30" s="231" t="s">
        <v>171</v>
      </c>
      <c r="D30" s="231"/>
      <c r="E30" s="181" t="s">
        <v>187</v>
      </c>
      <c r="F30" s="181" t="s">
        <v>180</v>
      </c>
      <c r="G30" s="181" t="s">
        <v>340</v>
      </c>
      <c r="H30" s="181" t="s">
        <v>333</v>
      </c>
      <c r="I30" s="181" t="s">
        <v>343</v>
      </c>
      <c r="J30" s="181" t="s">
        <v>306</v>
      </c>
      <c r="K30" s="181" t="s">
        <v>329</v>
      </c>
      <c r="L30" s="181"/>
      <c r="M30" s="181"/>
      <c r="N30" s="174" t="s">
        <v>177</v>
      </c>
    </row>
    <row r="31" spans="1:14">
      <c r="A31" s="229"/>
      <c r="B31" s="229"/>
      <c r="C31" s="232" t="s">
        <v>169</v>
      </c>
      <c r="D31" s="232"/>
      <c r="E31" s="182" t="s">
        <v>329</v>
      </c>
      <c r="F31" s="182" t="s">
        <v>345</v>
      </c>
      <c r="G31" s="182" t="s">
        <v>348</v>
      </c>
      <c r="H31" s="182" t="s">
        <v>328</v>
      </c>
      <c r="I31" s="182" t="s">
        <v>327</v>
      </c>
      <c r="J31" s="182" t="s">
        <v>353</v>
      </c>
      <c r="K31" s="182" t="s">
        <v>330</v>
      </c>
      <c r="L31" s="182"/>
      <c r="M31" s="153"/>
      <c r="N31" s="172" t="s">
        <v>177</v>
      </c>
    </row>
    <row r="32" spans="1:14">
      <c r="A32" s="229"/>
      <c r="B32" s="229"/>
      <c r="C32" s="232" t="s">
        <v>174</v>
      </c>
      <c r="D32" s="232"/>
      <c r="E32" s="182" t="s">
        <v>177</v>
      </c>
      <c r="F32" s="182" t="s">
        <v>344</v>
      </c>
      <c r="G32" s="182" t="s">
        <v>328</v>
      </c>
      <c r="H32" s="182" t="s">
        <v>187</v>
      </c>
      <c r="I32" s="182" t="s">
        <v>333</v>
      </c>
      <c r="J32" s="182" t="s">
        <v>345</v>
      </c>
      <c r="K32" s="182" t="s">
        <v>354</v>
      </c>
      <c r="L32" s="182"/>
      <c r="M32" s="153" t="s">
        <v>194</v>
      </c>
      <c r="N32" s="172" t="s">
        <v>327</v>
      </c>
    </row>
    <row r="33" spans="1:14">
      <c r="A33" s="229"/>
      <c r="B33" s="229"/>
      <c r="C33" s="232" t="s">
        <v>176</v>
      </c>
      <c r="D33" s="232"/>
      <c r="E33" s="182" t="s">
        <v>328</v>
      </c>
      <c r="F33" s="182" t="s">
        <v>186</v>
      </c>
      <c r="G33" s="182" t="s">
        <v>187</v>
      </c>
      <c r="H33" s="182" t="s">
        <v>340</v>
      </c>
      <c r="I33" s="182" t="s">
        <v>306</v>
      </c>
      <c r="J33" s="182" t="s">
        <v>329</v>
      </c>
      <c r="K33" s="182" t="s">
        <v>345</v>
      </c>
      <c r="L33" s="182"/>
      <c r="M33" s="153" t="s">
        <v>194</v>
      </c>
      <c r="N33" s="172" t="s">
        <v>327</v>
      </c>
    </row>
    <row r="34" spans="1:14">
      <c r="A34" s="230"/>
      <c r="B34" s="230"/>
      <c r="C34" s="233" t="s">
        <v>179</v>
      </c>
      <c r="D34" s="233"/>
      <c r="E34" s="183" t="s">
        <v>314</v>
      </c>
      <c r="F34" s="183" t="s">
        <v>315</v>
      </c>
      <c r="G34" s="183" t="s">
        <v>320</v>
      </c>
      <c r="H34" s="183" t="s">
        <v>321</v>
      </c>
      <c r="I34" s="183" t="s">
        <v>205</v>
      </c>
      <c r="J34" s="183" t="s">
        <v>206</v>
      </c>
      <c r="K34" s="183" t="s">
        <v>311</v>
      </c>
      <c r="L34" s="154"/>
      <c r="M34" s="154"/>
      <c r="N34" s="173"/>
    </row>
    <row r="35" spans="1:14" ht="30.75" customHeight="1">
      <c r="A35" s="213" t="s">
        <v>360</v>
      </c>
      <c r="B35" s="213"/>
      <c r="C35" s="213"/>
      <c r="D35" s="213"/>
      <c r="E35" s="213"/>
      <c r="F35" s="213"/>
      <c r="G35" s="213"/>
      <c r="H35" s="150" t="s">
        <v>183</v>
      </c>
      <c r="I35" s="150"/>
      <c r="J35" s="151"/>
      <c r="K35" s="212" t="s">
        <v>361</v>
      </c>
      <c r="L35" s="212"/>
      <c r="M35" s="212"/>
      <c r="N35" s="212"/>
    </row>
    <row r="36" spans="1:14">
      <c r="E36" s="146"/>
      <c r="F36" s="146"/>
      <c r="G36" s="146"/>
      <c r="H36" s="146"/>
      <c r="I36" s="146"/>
      <c r="K36" s="146"/>
      <c r="L36" s="146"/>
      <c r="N36" s="146"/>
    </row>
    <row r="37" spans="1:14">
      <c r="A37" s="214"/>
      <c r="B37" s="214"/>
      <c r="C37" s="214"/>
      <c r="D37" s="19" t="s">
        <v>183</v>
      </c>
      <c r="E37" s="146" t="s">
        <v>183</v>
      </c>
      <c r="F37" s="146" t="s">
        <v>183</v>
      </c>
      <c r="G37" s="146" t="s">
        <v>183</v>
      </c>
      <c r="H37" s="146" t="s">
        <v>183</v>
      </c>
      <c r="I37" s="146" t="s">
        <v>183</v>
      </c>
      <c r="K37" s="146" t="s">
        <v>183</v>
      </c>
      <c r="L37" s="146"/>
      <c r="N37" s="146" t="s">
        <v>183</v>
      </c>
    </row>
    <row r="38" spans="1:14" s="18" customFormat="1" ht="22.5" customHeight="1">
      <c r="A38" s="224" t="s">
        <v>71</v>
      </c>
      <c r="B38" s="224"/>
      <c r="C38" s="224"/>
      <c r="D38" s="224"/>
      <c r="E38" s="224"/>
      <c r="F38" s="224"/>
      <c r="G38" s="224"/>
      <c r="H38" s="148"/>
      <c r="I38" s="148"/>
      <c r="K38" s="236"/>
      <c r="L38" s="236"/>
      <c r="M38" s="236"/>
      <c r="N38" s="236"/>
    </row>
    <row r="39" spans="1:14">
      <c r="E39" s="146"/>
      <c r="F39" s="146"/>
      <c r="G39" s="146"/>
      <c r="H39" s="146"/>
      <c r="I39" s="146"/>
      <c r="J39" s="146"/>
      <c r="K39" s="146"/>
      <c r="L39" s="146"/>
    </row>
  </sheetData>
  <mergeCells count="51">
    <mergeCell ref="A38:G38"/>
    <mergeCell ref="A1:G1"/>
    <mergeCell ref="A2:G2"/>
    <mergeCell ref="K35:N35"/>
    <mergeCell ref="K38:N38"/>
    <mergeCell ref="A3:N3"/>
    <mergeCell ref="C4:D4"/>
    <mergeCell ref="A5:A9"/>
    <mergeCell ref="B5:B9"/>
    <mergeCell ref="C5:D5"/>
    <mergeCell ref="C6:D6"/>
    <mergeCell ref="C7:D7"/>
    <mergeCell ref="C8:D8"/>
    <mergeCell ref="C9:D9"/>
    <mergeCell ref="A10:A14"/>
    <mergeCell ref="B10:B14"/>
    <mergeCell ref="C10:D10"/>
    <mergeCell ref="C11:D11"/>
    <mergeCell ref="C12:D12"/>
    <mergeCell ref="C13:D13"/>
    <mergeCell ref="C14:D14"/>
    <mergeCell ref="A15:A19"/>
    <mergeCell ref="B15:B19"/>
    <mergeCell ref="C15:D15"/>
    <mergeCell ref="C16:D16"/>
    <mergeCell ref="C17:D17"/>
    <mergeCell ref="C18:D18"/>
    <mergeCell ref="C19:D19"/>
    <mergeCell ref="A20:A24"/>
    <mergeCell ref="B20:B24"/>
    <mergeCell ref="C20:D20"/>
    <mergeCell ref="C21:D21"/>
    <mergeCell ref="C22:D22"/>
    <mergeCell ref="C23:D23"/>
    <mergeCell ref="C24:D24"/>
    <mergeCell ref="A25:A29"/>
    <mergeCell ref="B25:B29"/>
    <mergeCell ref="C25:D25"/>
    <mergeCell ref="C26:D26"/>
    <mergeCell ref="C27:D27"/>
    <mergeCell ref="C28:D28"/>
    <mergeCell ref="C29:D29"/>
    <mergeCell ref="A35:G35"/>
    <mergeCell ref="A37:C37"/>
    <mergeCell ref="A30:A34"/>
    <mergeCell ref="B30:B34"/>
    <mergeCell ref="C30:D30"/>
    <mergeCell ref="C31:D31"/>
    <mergeCell ref="C32:D32"/>
    <mergeCell ref="C33:D33"/>
    <mergeCell ref="C34:D34"/>
  </mergeCells>
  <pageMargins left="0.5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4"/>
  <sheetViews>
    <sheetView topLeftCell="A2" zoomScale="130" zoomScaleNormal="130" workbookViewId="0">
      <selection activeCell="R14" sqref="R14"/>
    </sheetView>
  </sheetViews>
  <sheetFormatPr defaultColWidth="16.83203125" defaultRowHeight="15" customHeight="1"/>
  <cols>
    <col min="1" max="1" width="5.6640625" style="36" customWidth="1"/>
    <col min="2" max="2" width="5.6640625" style="36" hidden="1" customWidth="1"/>
    <col min="3" max="3" width="22.83203125" style="36" customWidth="1"/>
    <col min="4" max="4" width="16.6640625" style="36" customWidth="1"/>
    <col min="5" max="5" width="18.83203125" style="36" customWidth="1"/>
    <col min="6" max="6" width="60.6640625" style="36" customWidth="1"/>
    <col min="7" max="7" width="5.83203125" style="36" customWidth="1"/>
    <col min="8" max="8" width="4.83203125" style="36" customWidth="1"/>
    <col min="9" max="9" width="17.33203125" style="36" customWidth="1"/>
    <col min="10" max="10" width="10.1640625" style="36" customWidth="1"/>
    <col min="11" max="11" width="7" style="36" customWidth="1"/>
    <col min="12" max="12" width="27.83203125" style="36" hidden="1" customWidth="1"/>
    <col min="13" max="13" width="3.83203125" style="36" hidden="1" customWidth="1"/>
    <col min="14" max="14" width="20.6640625" style="36" hidden="1" customWidth="1"/>
    <col min="15" max="15" width="17.6640625" style="36" hidden="1" customWidth="1"/>
    <col min="16" max="16" width="3.33203125" style="36" hidden="1" customWidth="1"/>
    <col min="17" max="17" width="8" style="36" hidden="1" customWidth="1"/>
    <col min="18" max="16384" width="16.83203125" style="36"/>
  </cols>
  <sheetData>
    <row r="1" spans="1:17" ht="13.5" customHeight="1">
      <c r="A1" s="245" t="s">
        <v>222</v>
      </c>
      <c r="B1" s="246"/>
      <c r="C1" s="241"/>
      <c r="D1" s="241"/>
      <c r="E1" s="241"/>
      <c r="F1" s="241"/>
      <c r="G1" s="241"/>
      <c r="H1" s="241"/>
      <c r="I1" s="242"/>
      <c r="J1" s="33"/>
      <c r="K1" s="34"/>
      <c r="L1" s="35"/>
      <c r="M1" s="35"/>
      <c r="N1" s="35"/>
      <c r="O1" s="35"/>
      <c r="P1" s="35"/>
      <c r="Q1" s="35"/>
    </row>
    <row r="2" spans="1:17" ht="13.5" customHeight="1">
      <c r="A2" s="243" t="s">
        <v>3</v>
      </c>
      <c r="B2" s="244"/>
      <c r="C2" s="241"/>
      <c r="D2" s="241"/>
      <c r="E2" s="241"/>
      <c r="F2" s="241"/>
      <c r="G2" s="241"/>
      <c r="H2" s="241"/>
      <c r="I2" s="242"/>
      <c r="J2" s="33"/>
      <c r="K2" s="34"/>
      <c r="L2" s="35"/>
      <c r="M2" s="35"/>
      <c r="N2" s="35"/>
      <c r="O2" s="35"/>
      <c r="P2" s="35"/>
      <c r="Q2" s="35"/>
    </row>
    <row r="3" spans="1:17" ht="21.75" customHeight="1" thickBot="1">
      <c r="A3" s="247" t="s">
        <v>208</v>
      </c>
      <c r="B3" s="248"/>
      <c r="C3" s="241"/>
      <c r="D3" s="241"/>
      <c r="E3" s="241"/>
      <c r="F3" s="241"/>
      <c r="G3" s="241"/>
      <c r="H3" s="241"/>
      <c r="I3" s="241"/>
      <c r="J3" s="241"/>
      <c r="K3" s="242"/>
      <c r="L3" s="35"/>
      <c r="M3" s="35"/>
      <c r="N3" s="35"/>
      <c r="O3" s="35"/>
      <c r="P3" s="35"/>
      <c r="Q3" s="35"/>
    </row>
    <row r="4" spans="1:17" ht="1.5" hidden="1" customHeight="1">
      <c r="A4" s="34"/>
      <c r="B4" s="34"/>
      <c r="C4" s="37"/>
      <c r="D4" s="37"/>
      <c r="E4" s="37"/>
      <c r="F4" s="37"/>
      <c r="G4" s="34"/>
      <c r="H4" s="34"/>
      <c r="I4" s="34"/>
      <c r="J4" s="34"/>
      <c r="K4" s="34"/>
      <c r="L4" s="35"/>
      <c r="M4" s="35"/>
      <c r="N4" s="35"/>
      <c r="O4" s="35"/>
      <c r="P4" s="35"/>
      <c r="Q4" s="35"/>
    </row>
    <row r="5" spans="1:17" ht="25.15" customHeight="1" thickBot="1">
      <c r="A5" s="86" t="s">
        <v>5</v>
      </c>
      <c r="B5" s="87" t="s">
        <v>239</v>
      </c>
      <c r="C5" s="86" t="s">
        <v>58</v>
      </c>
      <c r="D5" s="87" t="s">
        <v>61</v>
      </c>
      <c r="E5" s="87" t="s">
        <v>63</v>
      </c>
      <c r="F5" s="86" t="s">
        <v>64</v>
      </c>
      <c r="G5" s="87" t="s">
        <v>160</v>
      </c>
      <c r="H5" s="86" t="s">
        <v>65</v>
      </c>
      <c r="I5" s="87" t="s">
        <v>154</v>
      </c>
      <c r="J5" s="87" t="s">
        <v>155</v>
      </c>
      <c r="K5" s="87" t="s">
        <v>66</v>
      </c>
      <c r="L5" s="38" t="s">
        <v>67</v>
      </c>
      <c r="M5" s="39" t="s">
        <v>68</v>
      </c>
      <c r="N5" s="40"/>
      <c r="O5" s="41"/>
      <c r="P5" s="42"/>
      <c r="Q5" s="42"/>
    </row>
    <row r="6" spans="1:17" ht="15" customHeight="1" thickBot="1">
      <c r="A6" s="88">
        <v>1</v>
      </c>
      <c r="B6" s="88">
        <v>1</v>
      </c>
      <c r="C6" s="89" t="s">
        <v>209</v>
      </c>
      <c r="D6" s="89" t="s">
        <v>103</v>
      </c>
      <c r="E6" s="108" t="s">
        <v>237</v>
      </c>
      <c r="F6" s="158" t="s">
        <v>226</v>
      </c>
      <c r="G6" s="90">
        <v>2</v>
      </c>
      <c r="H6" s="88"/>
      <c r="I6" s="90"/>
      <c r="J6" s="90"/>
      <c r="K6" s="90">
        <v>2</v>
      </c>
      <c r="L6" s="38"/>
      <c r="M6" s="39"/>
      <c r="N6" s="40"/>
      <c r="O6" s="41"/>
      <c r="P6" s="42"/>
      <c r="Q6" s="42"/>
    </row>
    <row r="7" spans="1:17" ht="15" customHeight="1">
      <c r="A7" s="82">
        <v>2</v>
      </c>
      <c r="B7" s="82">
        <v>2</v>
      </c>
      <c r="C7" s="94" t="s">
        <v>71</v>
      </c>
      <c r="D7" s="94" t="s">
        <v>74</v>
      </c>
      <c r="E7" s="94" t="s">
        <v>75</v>
      </c>
      <c r="F7" s="159" t="s">
        <v>215</v>
      </c>
      <c r="G7" s="82">
        <v>2</v>
      </c>
      <c r="H7" s="82"/>
      <c r="I7" s="82"/>
      <c r="J7" s="82"/>
      <c r="K7" s="95">
        <v>2</v>
      </c>
      <c r="L7" s="43"/>
      <c r="M7" s="44"/>
      <c r="N7" s="45"/>
      <c r="O7" s="46" t="s">
        <v>76</v>
      </c>
      <c r="P7" s="35"/>
      <c r="Q7" s="35"/>
    </row>
    <row r="8" spans="1:17" ht="15" customHeight="1">
      <c r="A8" s="91">
        <v>3</v>
      </c>
      <c r="B8" s="209"/>
      <c r="C8" s="74" t="s">
        <v>22</v>
      </c>
      <c r="D8" s="74" t="s">
        <v>86</v>
      </c>
      <c r="E8" s="74" t="s">
        <v>78</v>
      </c>
      <c r="F8" s="163" t="s">
        <v>87</v>
      </c>
      <c r="G8" s="75">
        <v>12</v>
      </c>
      <c r="H8" s="75" t="s">
        <v>88</v>
      </c>
      <c r="I8" s="91" t="s">
        <v>216</v>
      </c>
      <c r="J8" s="73"/>
      <c r="K8" s="207">
        <v>19</v>
      </c>
      <c r="L8" s="54"/>
      <c r="M8" s="55"/>
      <c r="N8" s="35"/>
      <c r="O8" s="56"/>
      <c r="P8" s="35"/>
      <c r="Q8" s="35"/>
    </row>
    <row r="9" spans="1:17" ht="15" customHeight="1">
      <c r="A9" s="73">
        <v>4</v>
      </c>
      <c r="B9" s="91">
        <v>1</v>
      </c>
      <c r="C9" s="92" t="s">
        <v>17</v>
      </c>
      <c r="D9" s="92" t="s">
        <v>77</v>
      </c>
      <c r="E9" s="92" t="s">
        <v>78</v>
      </c>
      <c r="F9" s="160" t="s">
        <v>233</v>
      </c>
      <c r="G9" s="91">
        <v>14</v>
      </c>
      <c r="H9" s="91"/>
      <c r="I9" s="73" t="s">
        <v>247</v>
      </c>
      <c r="J9" s="93" t="s">
        <v>152</v>
      </c>
      <c r="K9" s="208">
        <v>19</v>
      </c>
      <c r="L9" s="47"/>
      <c r="M9" s="48"/>
      <c r="N9" s="35"/>
      <c r="O9" s="49"/>
      <c r="P9" s="35">
        <v>15</v>
      </c>
      <c r="Q9" s="35"/>
    </row>
    <row r="10" spans="1:17" ht="15" customHeight="1">
      <c r="A10" s="73">
        <v>5</v>
      </c>
      <c r="B10" s="73">
        <v>2</v>
      </c>
      <c r="C10" s="74" t="s">
        <v>79</v>
      </c>
      <c r="D10" s="74" t="s">
        <v>80</v>
      </c>
      <c r="E10" s="74" t="s">
        <v>78</v>
      </c>
      <c r="F10" s="161" t="s">
        <v>212</v>
      </c>
      <c r="G10" s="73">
        <v>16</v>
      </c>
      <c r="H10" s="73"/>
      <c r="I10" s="73" t="s">
        <v>247</v>
      </c>
      <c r="J10" s="73"/>
      <c r="K10" s="76">
        <v>19</v>
      </c>
      <c r="L10" s="47"/>
      <c r="M10" s="48"/>
      <c r="N10" s="35"/>
      <c r="O10" s="49"/>
      <c r="P10" s="35">
        <v>16</v>
      </c>
      <c r="Q10" s="35"/>
    </row>
    <row r="11" spans="1:17" ht="15" customHeight="1">
      <c r="A11" s="73">
        <v>6</v>
      </c>
      <c r="B11" s="73">
        <v>3</v>
      </c>
      <c r="C11" s="74" t="s">
        <v>81</v>
      </c>
      <c r="D11" s="74" t="s">
        <v>82</v>
      </c>
      <c r="E11" s="74" t="s">
        <v>78</v>
      </c>
      <c r="F11" s="161" t="s">
        <v>242</v>
      </c>
      <c r="G11" s="73">
        <v>12</v>
      </c>
      <c r="H11" s="73" t="s">
        <v>133</v>
      </c>
      <c r="I11" s="73" t="s">
        <v>229</v>
      </c>
      <c r="J11" s="73"/>
      <c r="K11" s="76">
        <v>19</v>
      </c>
      <c r="L11" s="47"/>
      <c r="M11" s="48"/>
      <c r="N11" s="35"/>
      <c r="O11" s="49"/>
      <c r="P11" s="35">
        <v>16</v>
      </c>
      <c r="Q11" s="35"/>
    </row>
    <row r="12" spans="1:17" ht="12.75">
      <c r="A12" s="73">
        <v>7</v>
      </c>
      <c r="B12" s="73">
        <v>4</v>
      </c>
      <c r="C12" s="74" t="s">
        <v>156</v>
      </c>
      <c r="D12" s="74"/>
      <c r="E12" s="74" t="s">
        <v>78</v>
      </c>
      <c r="F12" s="162" t="s">
        <v>246</v>
      </c>
      <c r="G12" s="73">
        <v>16</v>
      </c>
      <c r="H12" s="73"/>
      <c r="I12" s="73"/>
      <c r="J12" s="73"/>
      <c r="K12" s="76">
        <v>16</v>
      </c>
      <c r="L12" s="47"/>
      <c r="M12" s="48"/>
      <c r="N12" s="35" t="s">
        <v>83</v>
      </c>
      <c r="O12" s="49"/>
      <c r="P12" s="35">
        <v>16</v>
      </c>
      <c r="Q12" s="35"/>
    </row>
    <row r="13" spans="1:17" ht="15" customHeight="1">
      <c r="A13" s="73">
        <v>8</v>
      </c>
      <c r="B13" s="73">
        <v>5</v>
      </c>
      <c r="C13" s="74" t="s">
        <v>84</v>
      </c>
      <c r="D13" s="74" t="s">
        <v>74</v>
      </c>
      <c r="E13" s="74" t="s">
        <v>78</v>
      </c>
      <c r="F13" s="162" t="s">
        <v>243</v>
      </c>
      <c r="G13" s="73">
        <v>4</v>
      </c>
      <c r="H13" s="73"/>
      <c r="I13" s="73" t="s">
        <v>240</v>
      </c>
      <c r="J13" s="75"/>
      <c r="K13" s="76">
        <v>6</v>
      </c>
      <c r="L13" s="47"/>
      <c r="M13" s="48"/>
      <c r="N13" s="35"/>
      <c r="O13" s="49"/>
      <c r="P13" s="35">
        <v>4</v>
      </c>
      <c r="Q13" s="35"/>
    </row>
    <row r="14" spans="1:17" ht="15" customHeight="1">
      <c r="A14" s="73">
        <v>9</v>
      </c>
      <c r="B14" s="73">
        <v>6</v>
      </c>
      <c r="C14" s="74" t="s">
        <v>20</v>
      </c>
      <c r="D14" s="74" t="s">
        <v>85</v>
      </c>
      <c r="E14" s="74" t="s">
        <v>78</v>
      </c>
      <c r="F14" s="163" t="s">
        <v>234</v>
      </c>
      <c r="G14" s="75">
        <v>7</v>
      </c>
      <c r="H14" s="78" t="s">
        <v>118</v>
      </c>
      <c r="I14" s="75" t="s">
        <v>157</v>
      </c>
      <c r="J14" s="79" t="s">
        <v>152</v>
      </c>
      <c r="K14" s="76">
        <v>19</v>
      </c>
      <c r="L14" s="47"/>
      <c r="M14" s="48"/>
      <c r="N14" s="35"/>
      <c r="O14" s="49"/>
      <c r="P14" s="35">
        <v>16</v>
      </c>
      <c r="Q14" s="35"/>
    </row>
    <row r="15" spans="1:17" ht="12.75">
      <c r="A15" s="73">
        <v>10</v>
      </c>
      <c r="B15" s="73">
        <v>7</v>
      </c>
      <c r="C15" s="74" t="s">
        <v>158</v>
      </c>
      <c r="D15" s="74"/>
      <c r="E15" s="74" t="s">
        <v>78</v>
      </c>
      <c r="F15" s="163" t="s">
        <v>248</v>
      </c>
      <c r="G15" s="75">
        <v>19</v>
      </c>
      <c r="H15" s="78"/>
      <c r="I15" s="75"/>
      <c r="J15" s="75"/>
      <c r="K15" s="76">
        <v>19</v>
      </c>
      <c r="L15" s="47"/>
      <c r="M15" s="48"/>
      <c r="N15" s="35"/>
      <c r="O15" s="49"/>
      <c r="P15" s="35">
        <v>13</v>
      </c>
      <c r="Q15" s="35"/>
    </row>
    <row r="16" spans="1:17" ht="15" customHeight="1">
      <c r="A16" s="73">
        <v>11</v>
      </c>
      <c r="B16" s="73">
        <v>9</v>
      </c>
      <c r="C16" s="74" t="s">
        <v>90</v>
      </c>
      <c r="D16" s="74" t="s">
        <v>91</v>
      </c>
      <c r="E16" s="74" t="s">
        <v>78</v>
      </c>
      <c r="F16" s="162" t="s">
        <v>245</v>
      </c>
      <c r="G16" s="73">
        <v>14</v>
      </c>
      <c r="H16" s="73" t="s">
        <v>129</v>
      </c>
      <c r="I16" s="73"/>
      <c r="J16" s="77"/>
      <c r="K16" s="76">
        <v>18</v>
      </c>
      <c r="L16" s="47"/>
      <c r="M16" s="48"/>
      <c r="N16" s="35"/>
      <c r="O16" s="49" t="s">
        <v>93</v>
      </c>
      <c r="P16" s="35"/>
      <c r="Q16" s="35"/>
    </row>
    <row r="17" spans="1:17" ht="15" customHeight="1">
      <c r="A17" s="73">
        <v>12</v>
      </c>
      <c r="B17" s="73">
        <v>10</v>
      </c>
      <c r="C17" s="74" t="s">
        <v>94</v>
      </c>
      <c r="D17" s="74" t="s">
        <v>95</v>
      </c>
      <c r="E17" s="74" t="s">
        <v>78</v>
      </c>
      <c r="F17" s="161" t="s">
        <v>236</v>
      </c>
      <c r="G17" s="73">
        <v>10</v>
      </c>
      <c r="H17" s="73" t="s">
        <v>137</v>
      </c>
      <c r="I17" s="73" t="s">
        <v>230</v>
      </c>
      <c r="J17" s="73" t="s">
        <v>89</v>
      </c>
      <c r="K17" s="76">
        <v>19</v>
      </c>
      <c r="L17" s="47" t="s">
        <v>97</v>
      </c>
      <c r="M17" s="48">
        <v>14</v>
      </c>
      <c r="N17" s="35"/>
      <c r="O17" s="49"/>
      <c r="P17" s="35">
        <v>14</v>
      </c>
      <c r="Q17" s="35"/>
    </row>
    <row r="18" spans="1:17" ht="15" customHeight="1" thickBot="1">
      <c r="A18" s="100">
        <v>13</v>
      </c>
      <c r="B18" s="100">
        <v>11</v>
      </c>
      <c r="C18" s="101" t="s">
        <v>24</v>
      </c>
      <c r="D18" s="101" t="s">
        <v>98</v>
      </c>
      <c r="E18" s="101" t="s">
        <v>78</v>
      </c>
      <c r="F18" s="164" t="s">
        <v>235</v>
      </c>
      <c r="G18" s="100">
        <v>18</v>
      </c>
      <c r="H18" s="100"/>
      <c r="I18" s="100"/>
      <c r="J18" s="100"/>
      <c r="K18" s="102">
        <v>18</v>
      </c>
      <c r="L18" s="50" t="s">
        <v>100</v>
      </c>
      <c r="M18" s="51">
        <v>19</v>
      </c>
      <c r="N18" s="52" t="s">
        <v>101</v>
      </c>
      <c r="O18" s="53"/>
      <c r="P18" s="35"/>
      <c r="Q18" s="35"/>
    </row>
    <row r="19" spans="1:17" ht="15" customHeight="1">
      <c r="A19" s="88">
        <v>14</v>
      </c>
      <c r="B19" s="88">
        <v>1</v>
      </c>
      <c r="C19" s="103" t="s">
        <v>102</v>
      </c>
      <c r="D19" s="104" t="s">
        <v>103</v>
      </c>
      <c r="E19" s="104" t="s">
        <v>104</v>
      </c>
      <c r="F19" s="158" t="s">
        <v>108</v>
      </c>
      <c r="G19" s="88">
        <v>15</v>
      </c>
      <c r="H19" s="88"/>
      <c r="I19" s="88" t="s">
        <v>105</v>
      </c>
      <c r="J19" s="88" t="s">
        <v>162</v>
      </c>
      <c r="K19" s="72">
        <v>19</v>
      </c>
      <c r="L19" s="54"/>
      <c r="M19" s="55"/>
      <c r="N19" s="35"/>
      <c r="O19" s="56" t="s">
        <v>106</v>
      </c>
      <c r="P19" s="35">
        <v>18</v>
      </c>
      <c r="Q19" s="35"/>
    </row>
    <row r="20" spans="1:17" ht="15" customHeight="1">
      <c r="A20" s="73">
        <v>15</v>
      </c>
      <c r="B20" s="73">
        <v>2</v>
      </c>
      <c r="C20" s="80" t="s">
        <v>107</v>
      </c>
      <c r="D20" s="81" t="s">
        <v>103</v>
      </c>
      <c r="E20" s="81" t="s">
        <v>104</v>
      </c>
      <c r="F20" s="163" t="s">
        <v>244</v>
      </c>
      <c r="G20" s="75">
        <v>18</v>
      </c>
      <c r="H20" s="75"/>
      <c r="I20" s="75"/>
      <c r="J20" s="79"/>
      <c r="K20" s="73">
        <v>18</v>
      </c>
      <c r="L20" s="47"/>
      <c r="M20" s="48"/>
      <c r="N20" s="35"/>
      <c r="O20" s="49"/>
      <c r="P20" s="35"/>
      <c r="Q20" s="35"/>
    </row>
    <row r="21" spans="1:17" ht="15" customHeight="1">
      <c r="A21" s="73">
        <v>16</v>
      </c>
      <c r="B21" s="73">
        <v>3</v>
      </c>
      <c r="C21" s="80" t="s">
        <v>26</v>
      </c>
      <c r="D21" s="81" t="s">
        <v>103</v>
      </c>
      <c r="E21" s="81" t="s">
        <v>104</v>
      </c>
      <c r="F21" s="163" t="s">
        <v>228</v>
      </c>
      <c r="G21" s="75">
        <v>18</v>
      </c>
      <c r="H21" s="75"/>
      <c r="I21" s="75"/>
      <c r="J21" s="73"/>
      <c r="K21" s="73">
        <v>18</v>
      </c>
      <c r="L21" s="47"/>
      <c r="M21" s="48"/>
      <c r="N21" s="35"/>
      <c r="O21" s="49"/>
      <c r="P21" s="35"/>
      <c r="Q21" s="35"/>
    </row>
    <row r="22" spans="1:17" ht="15" customHeight="1">
      <c r="A22" s="73">
        <v>17</v>
      </c>
      <c r="B22" s="73">
        <v>4</v>
      </c>
      <c r="C22" s="80" t="s">
        <v>109</v>
      </c>
      <c r="D22" s="81" t="s">
        <v>103</v>
      </c>
      <c r="E22" s="81" t="s">
        <v>104</v>
      </c>
      <c r="F22" s="165" t="s">
        <v>213</v>
      </c>
      <c r="G22" s="75">
        <v>12</v>
      </c>
      <c r="H22" s="75" t="s">
        <v>121</v>
      </c>
      <c r="I22" s="75" t="s">
        <v>153</v>
      </c>
      <c r="J22" s="75"/>
      <c r="K22" s="73">
        <v>18</v>
      </c>
      <c r="L22" s="47"/>
      <c r="M22" s="48"/>
      <c r="N22" s="35"/>
      <c r="O22" s="49"/>
      <c r="P22" s="35"/>
      <c r="Q22" s="35"/>
    </row>
    <row r="23" spans="1:17" ht="15" customHeight="1">
      <c r="A23" s="73">
        <v>18</v>
      </c>
      <c r="B23" s="73">
        <v>5</v>
      </c>
      <c r="C23" s="80" t="s">
        <v>110</v>
      </c>
      <c r="D23" s="81" t="s">
        <v>111</v>
      </c>
      <c r="E23" s="81" t="s">
        <v>104</v>
      </c>
      <c r="F23" s="165" t="s">
        <v>241</v>
      </c>
      <c r="G23" s="75">
        <v>15</v>
      </c>
      <c r="H23" s="79" t="s">
        <v>115</v>
      </c>
      <c r="I23" s="75"/>
      <c r="J23" s="75"/>
      <c r="K23" s="73">
        <v>19</v>
      </c>
      <c r="L23" s="47"/>
      <c r="M23" s="48"/>
      <c r="N23" s="35"/>
      <c r="O23" s="49"/>
      <c r="P23" s="35"/>
      <c r="Q23" s="35"/>
    </row>
    <row r="24" spans="1:17" ht="15" customHeight="1">
      <c r="A24" s="73">
        <v>19</v>
      </c>
      <c r="B24" s="73">
        <v>6</v>
      </c>
      <c r="C24" s="80" t="s">
        <v>113</v>
      </c>
      <c r="D24" s="81" t="s">
        <v>114</v>
      </c>
      <c r="E24" s="81" t="s">
        <v>104</v>
      </c>
      <c r="F24" s="161" t="s">
        <v>151</v>
      </c>
      <c r="G24" s="75">
        <v>15</v>
      </c>
      <c r="H24" s="75" t="s">
        <v>141</v>
      </c>
      <c r="I24" s="75"/>
      <c r="J24" s="75"/>
      <c r="K24" s="73">
        <v>19</v>
      </c>
      <c r="L24" s="47"/>
      <c r="M24" s="48"/>
      <c r="N24" s="35"/>
      <c r="O24" s="49"/>
      <c r="P24" s="35"/>
      <c r="Q24" s="35"/>
    </row>
    <row r="25" spans="1:17" ht="15" customHeight="1">
      <c r="A25" s="73">
        <v>20</v>
      </c>
      <c r="B25" s="73">
        <v>7</v>
      </c>
      <c r="C25" s="80" t="s">
        <v>30</v>
      </c>
      <c r="D25" s="81" t="s">
        <v>114</v>
      </c>
      <c r="E25" s="81" t="s">
        <v>104</v>
      </c>
      <c r="F25" s="163" t="s">
        <v>161</v>
      </c>
      <c r="G25" s="75">
        <v>14</v>
      </c>
      <c r="H25" s="75" t="s">
        <v>116</v>
      </c>
      <c r="I25" s="75"/>
      <c r="J25" s="75" t="s">
        <v>162</v>
      </c>
      <c r="K25" s="73">
        <v>19</v>
      </c>
      <c r="L25" s="47"/>
      <c r="M25" s="48"/>
      <c r="N25" s="35"/>
      <c r="O25" s="49"/>
      <c r="P25" s="35">
        <v>18</v>
      </c>
      <c r="Q25" s="35"/>
    </row>
    <row r="26" spans="1:17" ht="15" customHeight="1">
      <c r="A26" s="73">
        <v>21</v>
      </c>
      <c r="B26" s="73">
        <v>8</v>
      </c>
      <c r="C26" s="80" t="s">
        <v>119</v>
      </c>
      <c r="D26" s="81" t="s">
        <v>117</v>
      </c>
      <c r="E26" s="81" t="s">
        <v>104</v>
      </c>
      <c r="F26" s="162" t="s">
        <v>223</v>
      </c>
      <c r="G26" s="73">
        <v>0</v>
      </c>
      <c r="H26" s="75"/>
      <c r="I26" s="75"/>
      <c r="J26" s="73"/>
      <c r="K26" s="73">
        <v>0</v>
      </c>
      <c r="L26" s="47"/>
      <c r="M26" s="48"/>
      <c r="N26" s="35"/>
      <c r="O26" s="49"/>
      <c r="P26" s="35"/>
      <c r="Q26" s="35"/>
    </row>
    <row r="27" spans="1:17" ht="15" customHeight="1" thickBot="1">
      <c r="A27" s="82">
        <v>22</v>
      </c>
      <c r="B27" s="82">
        <v>9</v>
      </c>
      <c r="C27" s="83" t="s">
        <v>120</v>
      </c>
      <c r="D27" s="84" t="s">
        <v>117</v>
      </c>
      <c r="E27" s="84" t="s">
        <v>104</v>
      </c>
      <c r="F27" s="166" t="s">
        <v>224</v>
      </c>
      <c r="G27" s="85">
        <v>13</v>
      </c>
      <c r="H27" s="85" t="s">
        <v>96</v>
      </c>
      <c r="I27" s="85"/>
      <c r="J27" s="82" t="s">
        <v>89</v>
      </c>
      <c r="K27" s="82">
        <v>19</v>
      </c>
      <c r="L27" s="57"/>
      <c r="M27" s="58"/>
      <c r="N27" s="35"/>
      <c r="O27" s="59"/>
      <c r="P27" s="35"/>
      <c r="Q27" s="35"/>
    </row>
    <row r="28" spans="1:17" ht="15" customHeight="1">
      <c r="A28" s="91">
        <v>23</v>
      </c>
      <c r="B28" s="91">
        <v>1</v>
      </c>
      <c r="C28" s="96" t="s">
        <v>32</v>
      </c>
      <c r="D28" s="97" t="s">
        <v>122</v>
      </c>
      <c r="E28" s="97" t="s">
        <v>337</v>
      </c>
      <c r="F28" s="167" t="s">
        <v>253</v>
      </c>
      <c r="G28" s="93">
        <v>12</v>
      </c>
      <c r="H28" s="98" t="s">
        <v>92</v>
      </c>
      <c r="I28" s="91" t="s">
        <v>105</v>
      </c>
      <c r="J28" s="93"/>
      <c r="K28" s="99">
        <v>19</v>
      </c>
      <c r="L28" s="43"/>
      <c r="M28" s="44"/>
      <c r="N28" s="45"/>
      <c r="O28" s="46" t="s">
        <v>123</v>
      </c>
      <c r="P28" s="35"/>
      <c r="Q28" s="35"/>
    </row>
    <row r="29" spans="1:17" ht="15" customHeight="1">
      <c r="A29" s="73">
        <v>24</v>
      </c>
      <c r="B29" s="73">
        <v>2</v>
      </c>
      <c r="C29" s="80" t="s">
        <v>124</v>
      </c>
      <c r="D29" s="81" t="s">
        <v>122</v>
      </c>
      <c r="E29" s="81" t="s">
        <v>337</v>
      </c>
      <c r="F29" s="163" t="s">
        <v>227</v>
      </c>
      <c r="G29" s="75">
        <v>17</v>
      </c>
      <c r="H29" s="75"/>
      <c r="I29" s="75"/>
      <c r="J29" s="73" t="s">
        <v>89</v>
      </c>
      <c r="K29" s="73">
        <v>19</v>
      </c>
      <c r="L29" s="47"/>
      <c r="M29" s="48"/>
      <c r="N29" s="35"/>
      <c r="O29" s="49"/>
      <c r="P29" s="35">
        <v>16</v>
      </c>
      <c r="Q29" s="35"/>
    </row>
    <row r="30" spans="1:17" ht="15" customHeight="1">
      <c r="A30" s="73">
        <v>25</v>
      </c>
      <c r="B30" s="73">
        <v>3</v>
      </c>
      <c r="C30" s="80" t="s">
        <v>159</v>
      </c>
      <c r="D30" s="81"/>
      <c r="E30" s="81" t="s">
        <v>337</v>
      </c>
      <c r="F30" s="163" t="s">
        <v>254</v>
      </c>
      <c r="G30" s="75">
        <v>18</v>
      </c>
      <c r="H30" s="75"/>
      <c r="I30" s="75"/>
      <c r="J30" s="73"/>
      <c r="K30" s="73">
        <v>18</v>
      </c>
      <c r="L30" s="47"/>
      <c r="M30" s="48"/>
      <c r="N30" s="35" t="s">
        <v>126</v>
      </c>
      <c r="O30" s="49"/>
      <c r="P30" s="35">
        <v>12</v>
      </c>
      <c r="Q30" s="35"/>
    </row>
    <row r="31" spans="1:17" ht="15" customHeight="1">
      <c r="A31" s="73">
        <v>26</v>
      </c>
      <c r="B31" s="73">
        <v>4</v>
      </c>
      <c r="C31" s="81" t="s">
        <v>127</v>
      </c>
      <c r="D31" s="81" t="s">
        <v>128</v>
      </c>
      <c r="E31" s="81" t="s">
        <v>337</v>
      </c>
      <c r="F31" s="163" t="s">
        <v>231</v>
      </c>
      <c r="G31" s="75">
        <v>14</v>
      </c>
      <c r="H31" s="75" t="s">
        <v>125</v>
      </c>
      <c r="I31" s="75"/>
      <c r="J31" s="75" t="s">
        <v>238</v>
      </c>
      <c r="K31" s="73">
        <v>19</v>
      </c>
      <c r="L31" s="47"/>
      <c r="M31" s="48"/>
      <c r="N31" s="35"/>
      <c r="O31" s="49"/>
      <c r="P31" s="35">
        <v>16</v>
      </c>
      <c r="Q31" s="35"/>
    </row>
    <row r="32" spans="1:17" ht="15" customHeight="1">
      <c r="A32" s="73">
        <v>27</v>
      </c>
      <c r="B32" s="73">
        <v>5</v>
      </c>
      <c r="C32" s="81" t="s">
        <v>130</v>
      </c>
      <c r="D32" s="81" t="s">
        <v>128</v>
      </c>
      <c r="E32" s="81" t="s">
        <v>337</v>
      </c>
      <c r="F32" s="163" t="s">
        <v>232</v>
      </c>
      <c r="G32" s="75">
        <v>14</v>
      </c>
      <c r="H32" s="75" t="s">
        <v>99</v>
      </c>
      <c r="I32" s="75"/>
      <c r="J32" s="75" t="s">
        <v>238</v>
      </c>
      <c r="K32" s="73">
        <v>19</v>
      </c>
      <c r="L32" s="47"/>
      <c r="M32" s="48"/>
      <c r="N32" s="35"/>
      <c r="O32" s="49"/>
      <c r="P32" s="35">
        <v>16</v>
      </c>
      <c r="Q32" s="35"/>
    </row>
    <row r="33" spans="1:17" ht="15" customHeight="1">
      <c r="A33" s="73">
        <v>28</v>
      </c>
      <c r="B33" s="73">
        <v>6</v>
      </c>
      <c r="C33" s="80" t="s">
        <v>131</v>
      </c>
      <c r="D33" s="80" t="s">
        <v>132</v>
      </c>
      <c r="E33" s="81" t="s">
        <v>337</v>
      </c>
      <c r="F33" s="162" t="s">
        <v>225</v>
      </c>
      <c r="G33" s="73">
        <v>0</v>
      </c>
      <c r="H33" s="75"/>
      <c r="I33" s="75"/>
      <c r="J33" s="73"/>
      <c r="K33" s="73">
        <v>0</v>
      </c>
      <c r="L33" s="47" t="s">
        <v>134</v>
      </c>
      <c r="M33" s="48">
        <v>18</v>
      </c>
      <c r="N33" s="35" t="s">
        <v>135</v>
      </c>
      <c r="O33" s="49"/>
      <c r="P33" s="35"/>
      <c r="Q33" s="35"/>
    </row>
    <row r="34" spans="1:17" ht="15" customHeight="1">
      <c r="A34" s="73">
        <v>29</v>
      </c>
      <c r="B34" s="73">
        <v>7</v>
      </c>
      <c r="C34" s="80" t="s">
        <v>136</v>
      </c>
      <c r="D34" s="81" t="s">
        <v>163</v>
      </c>
      <c r="E34" s="81" t="s">
        <v>337</v>
      </c>
      <c r="F34" s="162" t="s">
        <v>214</v>
      </c>
      <c r="G34" s="75">
        <v>11</v>
      </c>
      <c r="H34" s="75" t="s">
        <v>112</v>
      </c>
      <c r="I34" s="75" t="s">
        <v>138</v>
      </c>
      <c r="J34" s="75"/>
      <c r="K34" s="73">
        <v>18</v>
      </c>
      <c r="L34" s="47"/>
      <c r="M34" s="48"/>
      <c r="N34" s="35"/>
      <c r="O34" s="49"/>
      <c r="P34" s="35"/>
      <c r="Q34" s="35"/>
    </row>
    <row r="35" spans="1:17" s="64" customFormat="1" ht="13.5" thickBot="1">
      <c r="A35" s="82">
        <v>30</v>
      </c>
      <c r="B35" s="82">
        <v>8</v>
      </c>
      <c r="C35" s="83" t="s">
        <v>139</v>
      </c>
      <c r="D35" s="84" t="s">
        <v>140</v>
      </c>
      <c r="E35" s="81" t="s">
        <v>337</v>
      </c>
      <c r="F35" s="159" t="s">
        <v>217</v>
      </c>
      <c r="G35" s="85">
        <v>17</v>
      </c>
      <c r="H35" s="82"/>
      <c r="I35" s="85"/>
      <c r="J35" s="85"/>
      <c r="K35" s="82">
        <v>17</v>
      </c>
      <c r="L35" s="60"/>
      <c r="M35" s="61"/>
      <c r="N35" s="62"/>
      <c r="O35" s="53"/>
      <c r="P35" s="63"/>
      <c r="Q35" s="63"/>
    </row>
    <row r="36" spans="1:17" ht="13.5" hidden="1" customHeight="1">
      <c r="A36" s="42"/>
      <c r="B36" s="42"/>
      <c r="C36" s="65"/>
      <c r="D36" s="66"/>
      <c r="E36" s="66"/>
      <c r="F36" s="66"/>
      <c r="G36" s="42">
        <f>SUM(G6:G35)</f>
        <v>369</v>
      </c>
      <c r="H36" s="42">
        <f>14*4</f>
        <v>56</v>
      </c>
      <c r="I36" s="42"/>
      <c r="J36" s="42"/>
      <c r="K36" s="67"/>
      <c r="L36" s="35"/>
      <c r="M36" s="35"/>
      <c r="N36" s="35"/>
      <c r="O36" s="35"/>
      <c r="P36" s="35"/>
      <c r="Q36" s="35"/>
    </row>
    <row r="37" spans="1:17" ht="15" customHeight="1">
      <c r="A37" s="252" t="s">
        <v>211</v>
      </c>
      <c r="B37" s="252"/>
      <c r="C37" s="252"/>
      <c r="D37" s="252"/>
      <c r="E37" s="68"/>
      <c r="F37" s="107"/>
      <c r="G37" s="249" t="s">
        <v>338</v>
      </c>
      <c r="H37" s="250"/>
      <c r="I37" s="250"/>
      <c r="J37" s="250"/>
      <c r="K37" s="251"/>
      <c r="L37" s="35"/>
      <c r="M37" s="35"/>
      <c r="N37" s="35"/>
      <c r="O37" s="35"/>
      <c r="P37" s="35"/>
      <c r="Q37" s="35"/>
    </row>
    <row r="38" spans="1:17" ht="15" customHeight="1">
      <c r="A38" s="239" t="s">
        <v>210</v>
      </c>
      <c r="B38" s="240"/>
      <c r="C38" s="241"/>
      <c r="D38" s="242"/>
      <c r="E38" s="33"/>
      <c r="F38" s="37"/>
      <c r="G38" s="239" t="s">
        <v>142</v>
      </c>
      <c r="H38" s="241"/>
      <c r="I38" s="241"/>
      <c r="J38" s="241"/>
      <c r="K38" s="242"/>
      <c r="L38" s="35"/>
      <c r="M38" s="35"/>
      <c r="N38" s="35"/>
      <c r="O38" s="35"/>
      <c r="P38" s="35"/>
      <c r="Q38" s="35"/>
    </row>
    <row r="39" spans="1:17" ht="15" customHeight="1">
      <c r="A39" s="34"/>
      <c r="B39" s="34"/>
      <c r="C39" s="37"/>
      <c r="D39" s="37"/>
      <c r="E39" s="35"/>
      <c r="F39" s="66"/>
      <c r="G39" s="37"/>
      <c r="H39" s="34"/>
      <c r="I39" s="34"/>
      <c r="J39" s="34"/>
      <c r="K39" s="34"/>
      <c r="L39" s="35"/>
      <c r="M39" s="35"/>
      <c r="N39" s="35"/>
      <c r="O39" s="35"/>
      <c r="P39" s="35"/>
      <c r="Q39" s="35"/>
    </row>
    <row r="40" spans="1:17" ht="15" customHeight="1">
      <c r="A40" s="34"/>
      <c r="B40" s="34"/>
      <c r="C40" s="37"/>
      <c r="D40" s="37"/>
      <c r="E40" s="69"/>
      <c r="F40" s="35"/>
      <c r="G40" s="37"/>
      <c r="H40" s="34"/>
      <c r="I40" s="34"/>
      <c r="J40" s="34"/>
      <c r="K40" s="34"/>
      <c r="L40" s="35"/>
      <c r="M40" s="35"/>
      <c r="N40" s="35"/>
      <c r="O40" s="35"/>
      <c r="P40" s="35"/>
      <c r="Q40" s="35"/>
    </row>
    <row r="41" spans="1:17" ht="15" customHeight="1">
      <c r="A41" s="34"/>
      <c r="B41" s="34"/>
      <c r="C41" s="37"/>
      <c r="D41" s="37"/>
      <c r="E41" s="35"/>
      <c r="F41" s="37"/>
      <c r="G41" s="37"/>
      <c r="H41" s="34"/>
      <c r="I41" s="34"/>
      <c r="J41" s="34"/>
      <c r="K41" s="34"/>
      <c r="L41" s="35"/>
      <c r="M41" s="35"/>
      <c r="N41" s="35"/>
      <c r="O41" s="35"/>
      <c r="P41" s="35"/>
      <c r="Q41" s="35"/>
    </row>
    <row r="42" spans="1:17" ht="15.75" customHeight="1">
      <c r="A42" s="239" t="s">
        <v>71</v>
      </c>
      <c r="B42" s="240"/>
      <c r="C42" s="241"/>
      <c r="D42" s="242"/>
      <c r="E42" s="33"/>
      <c r="F42" s="70"/>
      <c r="G42" s="239" t="s">
        <v>209</v>
      </c>
      <c r="H42" s="241"/>
      <c r="I42" s="241"/>
      <c r="J42" s="241"/>
      <c r="K42" s="242"/>
      <c r="L42" s="70"/>
      <c r="M42" s="70"/>
      <c r="N42" s="70"/>
      <c r="O42" s="70"/>
      <c r="P42" s="70"/>
      <c r="Q42" s="70"/>
    </row>
    <row r="43" spans="1:17" ht="15.75" customHeight="1"/>
    <row r="44" spans="1:17" ht="15.75" customHeight="1"/>
    <row r="45" spans="1:17" ht="15.75" customHeight="1"/>
    <row r="46" spans="1:17" ht="15.75" customHeight="1"/>
    <row r="47" spans="1:17" ht="15.75" customHeight="1"/>
    <row r="48" spans="1:17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</sheetData>
  <autoFilter ref="A5:O42"/>
  <sortState ref="A8:K35">
    <sortCondition ref="A8:A35"/>
  </sortState>
  <mergeCells count="9">
    <mergeCell ref="A42:D42"/>
    <mergeCell ref="G42:K42"/>
    <mergeCell ref="A2:I2"/>
    <mergeCell ref="A1:I1"/>
    <mergeCell ref="A3:K3"/>
    <mergeCell ref="A38:D38"/>
    <mergeCell ref="G37:K37"/>
    <mergeCell ref="G38:K38"/>
    <mergeCell ref="A37:D37"/>
  </mergeCells>
  <pageMargins left="0.35" right="0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="160" zoomScaleNormal="160" workbookViewId="0">
      <selection activeCell="E14" sqref="E14"/>
    </sheetView>
  </sheetViews>
  <sheetFormatPr defaultRowHeight="15.75"/>
  <cols>
    <col min="1" max="1" width="6" style="30" bestFit="1" customWidth="1"/>
    <col min="2" max="2" width="12" style="30" bestFit="1" customWidth="1"/>
    <col min="3" max="3" width="10.1640625" style="30" bestFit="1" customWidth="1"/>
    <col min="4" max="4" width="7.1640625" style="30" bestFit="1" customWidth="1"/>
    <col min="5" max="5" width="26.33203125" style="30" bestFit="1" customWidth="1"/>
    <col min="6" max="6" width="23.6640625" style="30" bestFit="1" customWidth="1"/>
    <col min="7" max="16384" width="9.33203125" style="30"/>
  </cols>
  <sheetData>
    <row r="1" spans="1:6">
      <c r="A1" s="254" t="s">
        <v>255</v>
      </c>
      <c r="B1" s="254"/>
      <c r="C1" s="254"/>
      <c r="D1" s="254"/>
      <c r="E1" s="254"/>
      <c r="F1" s="254"/>
    </row>
    <row r="2" spans="1:6" ht="34.5" customHeight="1">
      <c r="A2" s="31" t="s">
        <v>5</v>
      </c>
      <c r="B2" s="31" t="s">
        <v>218</v>
      </c>
      <c r="C2" s="31" t="s">
        <v>219</v>
      </c>
      <c r="D2" s="31" t="s">
        <v>220</v>
      </c>
      <c r="E2" s="32" t="s">
        <v>221</v>
      </c>
      <c r="F2" s="123" t="s">
        <v>12</v>
      </c>
    </row>
    <row r="3" spans="1:6">
      <c r="A3" s="110">
        <v>1</v>
      </c>
      <c r="B3" s="255">
        <v>6</v>
      </c>
      <c r="C3" s="110" t="s">
        <v>96</v>
      </c>
      <c r="D3" s="110">
        <v>36</v>
      </c>
      <c r="E3" s="111" t="s">
        <v>120</v>
      </c>
      <c r="F3" s="112"/>
    </row>
    <row r="4" spans="1:6">
      <c r="A4" s="113">
        <v>2</v>
      </c>
      <c r="B4" s="256"/>
      <c r="C4" s="113" t="s">
        <v>133</v>
      </c>
      <c r="D4" s="113">
        <v>33</v>
      </c>
      <c r="E4" s="114" t="s">
        <v>81</v>
      </c>
      <c r="F4" s="115"/>
    </row>
    <row r="5" spans="1:6">
      <c r="A5" s="113">
        <v>3</v>
      </c>
      <c r="B5" s="256"/>
      <c r="C5" s="113" t="s">
        <v>99</v>
      </c>
      <c r="D5" s="113">
        <v>36</v>
      </c>
      <c r="E5" s="116" t="s">
        <v>130</v>
      </c>
      <c r="F5" s="115"/>
    </row>
    <row r="6" spans="1:6">
      <c r="A6" s="117">
        <v>4</v>
      </c>
      <c r="B6" s="257"/>
      <c r="C6" s="117" t="s">
        <v>137</v>
      </c>
      <c r="D6" s="117">
        <v>36</v>
      </c>
      <c r="E6" s="118" t="s">
        <v>94</v>
      </c>
      <c r="F6" s="119" t="s">
        <v>249</v>
      </c>
    </row>
    <row r="7" spans="1:6">
      <c r="A7" s="110">
        <v>5</v>
      </c>
      <c r="B7" s="255">
        <v>7</v>
      </c>
      <c r="C7" s="110" t="s">
        <v>92</v>
      </c>
      <c r="D7" s="110">
        <v>32</v>
      </c>
      <c r="E7" s="111" t="s">
        <v>32</v>
      </c>
      <c r="F7" s="112" t="s">
        <v>250</v>
      </c>
    </row>
    <row r="8" spans="1:6">
      <c r="A8" s="113">
        <v>6</v>
      </c>
      <c r="B8" s="256"/>
      <c r="C8" s="113" t="s">
        <v>115</v>
      </c>
      <c r="D8" s="113">
        <v>36</v>
      </c>
      <c r="E8" s="116" t="s">
        <v>110</v>
      </c>
      <c r="F8" s="115"/>
    </row>
    <row r="9" spans="1:6">
      <c r="A9" s="113">
        <v>7</v>
      </c>
      <c r="B9" s="256"/>
      <c r="C9" s="113" t="s">
        <v>125</v>
      </c>
      <c r="D9" s="113">
        <v>34</v>
      </c>
      <c r="E9" s="116" t="s">
        <v>127</v>
      </c>
      <c r="F9" s="115"/>
    </row>
    <row r="10" spans="1:6">
      <c r="A10" s="117">
        <v>8</v>
      </c>
      <c r="B10" s="257"/>
      <c r="C10" s="117" t="s">
        <v>112</v>
      </c>
      <c r="D10" s="117">
        <v>38</v>
      </c>
      <c r="E10" s="118" t="s">
        <v>136</v>
      </c>
      <c r="F10" s="119"/>
    </row>
    <row r="11" spans="1:6">
      <c r="A11" s="110">
        <v>9</v>
      </c>
      <c r="B11" s="255">
        <v>8</v>
      </c>
      <c r="C11" s="110" t="s">
        <v>129</v>
      </c>
      <c r="D11" s="110">
        <v>41</v>
      </c>
      <c r="E11" s="111" t="s">
        <v>90</v>
      </c>
      <c r="F11" s="112"/>
    </row>
    <row r="12" spans="1:6">
      <c r="A12" s="113">
        <v>10</v>
      </c>
      <c r="B12" s="256"/>
      <c r="C12" s="113" t="s">
        <v>141</v>
      </c>
      <c r="D12" s="113">
        <v>45</v>
      </c>
      <c r="E12" s="116" t="s">
        <v>113</v>
      </c>
      <c r="F12" s="115"/>
    </row>
    <row r="13" spans="1:6">
      <c r="A13" s="117">
        <v>11</v>
      </c>
      <c r="B13" s="257"/>
      <c r="C13" s="117" t="s">
        <v>121</v>
      </c>
      <c r="D13" s="117">
        <v>42</v>
      </c>
      <c r="E13" s="118" t="s">
        <v>109</v>
      </c>
      <c r="F13" s="119" t="s">
        <v>251</v>
      </c>
    </row>
    <row r="14" spans="1:6">
      <c r="A14" s="120">
        <v>12</v>
      </c>
      <c r="B14" s="255">
        <v>9</v>
      </c>
      <c r="C14" s="120" t="s">
        <v>118</v>
      </c>
      <c r="D14" s="120">
        <v>41</v>
      </c>
      <c r="E14" s="122" t="s">
        <v>20</v>
      </c>
      <c r="F14" s="121" t="s">
        <v>252</v>
      </c>
    </row>
    <row r="15" spans="1:6">
      <c r="A15" s="113">
        <v>13</v>
      </c>
      <c r="B15" s="256"/>
      <c r="C15" s="113" t="s">
        <v>116</v>
      </c>
      <c r="D15" s="113">
        <v>39</v>
      </c>
      <c r="E15" s="116" t="s">
        <v>30</v>
      </c>
      <c r="F15" s="115"/>
    </row>
    <row r="16" spans="1:6">
      <c r="A16" s="117">
        <v>14</v>
      </c>
      <c r="B16" s="257"/>
      <c r="C16" s="117" t="s">
        <v>88</v>
      </c>
      <c r="D16" s="117">
        <v>42</v>
      </c>
      <c r="E16" s="118" t="s">
        <v>22</v>
      </c>
      <c r="F16" s="119"/>
    </row>
    <row r="17" spans="1:6">
      <c r="A17" s="253" t="s">
        <v>256</v>
      </c>
      <c r="B17" s="253"/>
      <c r="C17" s="253"/>
      <c r="D17" s="109">
        <f>SUM(D3:D16)</f>
        <v>531</v>
      </c>
      <c r="E17" s="109"/>
      <c r="F17" s="109"/>
    </row>
  </sheetData>
  <mergeCells count="6">
    <mergeCell ref="A17:C17"/>
    <mergeCell ref="A1:F1"/>
    <mergeCell ref="B3:B6"/>
    <mergeCell ref="B7:B10"/>
    <mergeCell ref="B11:B13"/>
    <mergeCell ref="B14:B1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L38" sqref="L38"/>
    </sheetView>
  </sheetViews>
  <sheetFormatPr defaultRowHeight="18.75"/>
  <cols>
    <col min="1" max="1" width="9.33203125" style="141"/>
    <col min="2" max="2" width="0" style="141" hidden="1" customWidth="1"/>
    <col min="3" max="3" width="8.83203125" style="141" customWidth="1"/>
    <col min="4" max="4" width="9.33203125" style="141" hidden="1" customWidth="1"/>
    <col min="5" max="5" width="16.1640625" style="141" bestFit="1" customWidth="1"/>
    <col min="6" max="6" width="15" style="141" customWidth="1"/>
    <col min="7" max="9" width="19" style="141" customWidth="1"/>
    <col min="10" max="16384" width="9.33203125" style="141"/>
  </cols>
  <sheetData>
    <row r="1" spans="1:8">
      <c r="A1" s="263" t="s">
        <v>222</v>
      </c>
      <c r="B1" s="263"/>
      <c r="C1" s="264"/>
      <c r="D1" s="264"/>
      <c r="E1" s="264"/>
      <c r="F1" s="264"/>
    </row>
    <row r="2" spans="1:8">
      <c r="A2" s="265" t="s">
        <v>3</v>
      </c>
      <c r="B2" s="265"/>
      <c r="C2" s="264"/>
      <c r="D2" s="264"/>
      <c r="E2" s="264"/>
      <c r="F2" s="264"/>
    </row>
    <row r="4" spans="1:8" ht="19.5" thickBot="1">
      <c r="A4" s="259" t="s">
        <v>263</v>
      </c>
      <c r="B4" s="259"/>
      <c r="C4" s="259"/>
      <c r="D4" s="259"/>
      <c r="E4" s="259"/>
      <c r="F4" s="259"/>
      <c r="G4" s="259"/>
      <c r="H4" s="259"/>
    </row>
    <row r="5" spans="1:8">
      <c r="A5" s="21" t="s">
        <v>165</v>
      </c>
      <c r="B5" s="22" t="s">
        <v>166</v>
      </c>
      <c r="C5" s="266" t="s">
        <v>167</v>
      </c>
      <c r="D5" s="266"/>
      <c r="E5" s="130" t="s">
        <v>264</v>
      </c>
      <c r="F5" s="130" t="s">
        <v>264</v>
      </c>
      <c r="G5" s="130" t="s">
        <v>278</v>
      </c>
      <c r="H5" s="130" t="s">
        <v>279</v>
      </c>
    </row>
    <row r="6" spans="1:8">
      <c r="A6" s="260" t="s">
        <v>169</v>
      </c>
      <c r="B6" s="260" t="s">
        <v>170</v>
      </c>
      <c r="C6" s="261" t="s">
        <v>171</v>
      </c>
      <c r="D6" s="261"/>
      <c r="E6" s="129"/>
      <c r="F6" s="129"/>
      <c r="G6" s="129"/>
      <c r="H6" s="129"/>
    </row>
    <row r="7" spans="1:8">
      <c r="A7" s="260"/>
      <c r="B7" s="260"/>
      <c r="C7" s="261" t="s">
        <v>169</v>
      </c>
      <c r="D7" s="261"/>
      <c r="E7" s="129" t="s">
        <v>265</v>
      </c>
      <c r="F7" s="129" t="s">
        <v>275</v>
      </c>
      <c r="G7" s="24"/>
      <c r="H7" s="142"/>
    </row>
    <row r="8" spans="1:8">
      <c r="A8" s="260"/>
      <c r="B8" s="260"/>
      <c r="C8" s="261" t="s">
        <v>174</v>
      </c>
      <c r="D8" s="261"/>
      <c r="E8" s="129" t="s">
        <v>265</v>
      </c>
      <c r="F8" s="129" t="s">
        <v>275</v>
      </c>
      <c r="G8" s="129"/>
      <c r="H8" s="23"/>
    </row>
    <row r="9" spans="1:8">
      <c r="A9" s="260"/>
      <c r="B9" s="260"/>
      <c r="C9" s="261" t="s">
        <v>176</v>
      </c>
      <c r="D9" s="261"/>
      <c r="E9" s="23"/>
      <c r="F9" s="129"/>
      <c r="G9" s="129"/>
      <c r="H9" s="129"/>
    </row>
    <row r="10" spans="1:8">
      <c r="A10" s="260"/>
      <c r="B10" s="260"/>
      <c r="C10" s="262" t="s">
        <v>179</v>
      </c>
      <c r="D10" s="262"/>
      <c r="E10" s="23"/>
      <c r="F10" s="129"/>
      <c r="G10" s="129"/>
      <c r="H10" s="129"/>
    </row>
    <row r="11" spans="1:8">
      <c r="A11" s="260" t="s">
        <v>174</v>
      </c>
      <c r="B11" s="260" t="s">
        <v>170</v>
      </c>
      <c r="C11" s="261" t="s">
        <v>171</v>
      </c>
      <c r="D11" s="261"/>
      <c r="E11" s="145"/>
      <c r="F11" s="129" t="s">
        <v>272</v>
      </c>
      <c r="G11" s="129" t="s">
        <v>88</v>
      </c>
      <c r="H11" s="129"/>
    </row>
    <row r="12" spans="1:8">
      <c r="A12" s="260"/>
      <c r="B12" s="260"/>
      <c r="C12" s="261" t="s">
        <v>169</v>
      </c>
      <c r="D12" s="261"/>
      <c r="E12" s="145"/>
      <c r="F12" s="129" t="s">
        <v>272</v>
      </c>
      <c r="G12" s="129" t="s">
        <v>88</v>
      </c>
      <c r="H12" s="25"/>
    </row>
    <row r="13" spans="1:8">
      <c r="A13" s="260"/>
      <c r="B13" s="260"/>
      <c r="C13" s="261" t="s">
        <v>174</v>
      </c>
      <c r="D13" s="261"/>
      <c r="E13" s="145"/>
      <c r="F13" s="25" t="s">
        <v>273</v>
      </c>
      <c r="G13" s="25" t="s">
        <v>116</v>
      </c>
      <c r="H13" s="25"/>
    </row>
    <row r="14" spans="1:8">
      <c r="A14" s="260"/>
      <c r="B14" s="260"/>
      <c r="C14" s="261" t="s">
        <v>176</v>
      </c>
      <c r="D14" s="261"/>
      <c r="E14" s="145"/>
      <c r="F14" s="144" t="s">
        <v>273</v>
      </c>
      <c r="G14" s="144" t="s">
        <v>116</v>
      </c>
      <c r="H14" s="26"/>
    </row>
    <row r="15" spans="1:8">
      <c r="A15" s="260"/>
      <c r="B15" s="260"/>
      <c r="C15" s="262" t="s">
        <v>179</v>
      </c>
      <c r="D15" s="262"/>
      <c r="E15" s="28"/>
      <c r="F15" s="28"/>
      <c r="G15" s="28"/>
      <c r="H15" s="28"/>
    </row>
    <row r="16" spans="1:8">
      <c r="A16" s="260">
        <v>4</v>
      </c>
      <c r="B16" s="260" t="s">
        <v>170</v>
      </c>
      <c r="C16" s="261" t="s">
        <v>171</v>
      </c>
      <c r="D16" s="261"/>
      <c r="E16" s="129" t="s">
        <v>268</v>
      </c>
      <c r="F16" s="129"/>
      <c r="G16" s="129"/>
      <c r="H16" s="129"/>
    </row>
    <row r="17" spans="1:8">
      <c r="A17" s="260"/>
      <c r="B17" s="260"/>
      <c r="C17" s="261" t="s">
        <v>169</v>
      </c>
      <c r="D17" s="261"/>
      <c r="E17" s="129" t="s">
        <v>268</v>
      </c>
      <c r="F17" s="129" t="s">
        <v>270</v>
      </c>
      <c r="G17" s="129"/>
      <c r="H17" s="129"/>
    </row>
    <row r="18" spans="1:8">
      <c r="A18" s="260"/>
      <c r="B18" s="260"/>
      <c r="C18" s="261" t="s">
        <v>174</v>
      </c>
      <c r="D18" s="261"/>
      <c r="E18" s="129" t="s">
        <v>269</v>
      </c>
      <c r="F18" s="129" t="s">
        <v>270</v>
      </c>
      <c r="G18" s="129"/>
      <c r="H18" s="28"/>
    </row>
    <row r="19" spans="1:8">
      <c r="A19" s="260"/>
      <c r="B19" s="260"/>
      <c r="C19" s="261" t="s">
        <v>176</v>
      </c>
      <c r="D19" s="261"/>
      <c r="E19" s="129" t="s">
        <v>269</v>
      </c>
      <c r="F19" s="129"/>
      <c r="G19" s="129"/>
      <c r="H19" s="129"/>
    </row>
    <row r="20" spans="1:8">
      <c r="A20" s="260"/>
      <c r="B20" s="260"/>
      <c r="C20" s="262" t="s">
        <v>179</v>
      </c>
      <c r="D20" s="262"/>
      <c r="E20" s="129"/>
      <c r="F20" s="129"/>
      <c r="G20" s="28"/>
      <c r="H20" s="129"/>
    </row>
    <row r="21" spans="1:8">
      <c r="A21" s="260" t="s">
        <v>179</v>
      </c>
      <c r="B21" s="260" t="s">
        <v>170</v>
      </c>
      <c r="C21" s="261" t="s">
        <v>171</v>
      </c>
      <c r="D21" s="261"/>
      <c r="E21" s="129" t="s">
        <v>277</v>
      </c>
      <c r="F21" s="23"/>
      <c r="G21" s="129"/>
      <c r="H21" s="129"/>
    </row>
    <row r="22" spans="1:8">
      <c r="A22" s="260"/>
      <c r="B22" s="260"/>
      <c r="C22" s="261" t="s">
        <v>169</v>
      </c>
      <c r="D22" s="261"/>
      <c r="E22" s="129" t="s">
        <v>277</v>
      </c>
      <c r="F22" s="129" t="s">
        <v>271</v>
      </c>
      <c r="G22" s="145"/>
      <c r="H22" s="129"/>
    </row>
    <row r="23" spans="1:8">
      <c r="A23" s="260"/>
      <c r="B23" s="260"/>
      <c r="C23" s="261" t="s">
        <v>174</v>
      </c>
      <c r="D23" s="261"/>
      <c r="E23" s="129"/>
      <c r="F23" s="129" t="s">
        <v>271</v>
      </c>
      <c r="G23" s="145"/>
      <c r="H23" s="129"/>
    </row>
    <row r="24" spans="1:8">
      <c r="A24" s="260"/>
      <c r="B24" s="260"/>
      <c r="C24" s="261" t="s">
        <v>176</v>
      </c>
      <c r="D24" s="261"/>
      <c r="E24" s="129"/>
      <c r="F24" s="23" t="s">
        <v>276</v>
      </c>
      <c r="G24" s="129" t="s">
        <v>118</v>
      </c>
      <c r="H24" s="129"/>
    </row>
    <row r="25" spans="1:8">
      <c r="A25" s="260"/>
      <c r="B25" s="260"/>
      <c r="C25" s="262" t="s">
        <v>179</v>
      </c>
      <c r="D25" s="262"/>
      <c r="E25" s="143"/>
      <c r="F25" s="143" t="s">
        <v>276</v>
      </c>
      <c r="G25" s="143" t="s">
        <v>118</v>
      </c>
      <c r="H25" s="143"/>
    </row>
    <row r="26" spans="1:8">
      <c r="A26" s="260" t="s">
        <v>188</v>
      </c>
      <c r="B26" s="260" t="s">
        <v>170</v>
      </c>
      <c r="C26" s="261" t="s">
        <v>171</v>
      </c>
      <c r="D26" s="261"/>
      <c r="E26" s="129"/>
      <c r="F26" s="129"/>
      <c r="G26" s="28"/>
      <c r="H26" s="129"/>
    </row>
    <row r="27" spans="1:8">
      <c r="A27" s="260"/>
      <c r="B27" s="260"/>
      <c r="C27" s="261" t="s">
        <v>169</v>
      </c>
      <c r="D27" s="261"/>
      <c r="E27" s="25"/>
      <c r="F27" s="145"/>
      <c r="G27" s="129"/>
      <c r="H27" s="129"/>
    </row>
    <row r="28" spans="1:8">
      <c r="A28" s="260"/>
      <c r="B28" s="260"/>
      <c r="C28" s="261" t="s">
        <v>174</v>
      </c>
      <c r="D28" s="261"/>
      <c r="E28" s="129"/>
      <c r="F28" s="145"/>
      <c r="G28" s="129"/>
      <c r="H28" s="129"/>
    </row>
    <row r="29" spans="1:8">
      <c r="A29" s="260"/>
      <c r="B29" s="260"/>
      <c r="C29" s="261" t="s">
        <v>176</v>
      </c>
      <c r="D29" s="261"/>
      <c r="E29" s="129"/>
      <c r="F29" s="129"/>
      <c r="G29" s="129"/>
      <c r="H29" s="25"/>
    </row>
    <row r="30" spans="1:8">
      <c r="A30" s="260"/>
      <c r="B30" s="260"/>
      <c r="C30" s="262" t="s">
        <v>179</v>
      </c>
      <c r="D30" s="262"/>
      <c r="E30" s="26"/>
      <c r="F30" s="26"/>
      <c r="G30" s="26"/>
      <c r="H30" s="26"/>
    </row>
    <row r="31" spans="1:8">
      <c r="A31" s="260" t="s">
        <v>189</v>
      </c>
      <c r="B31" s="260" t="s">
        <v>170</v>
      </c>
      <c r="C31" s="261" t="s">
        <v>171</v>
      </c>
      <c r="D31" s="261"/>
      <c r="E31" s="129" t="s">
        <v>266</v>
      </c>
      <c r="F31" s="129"/>
      <c r="G31" s="23"/>
      <c r="H31" s="25"/>
    </row>
    <row r="32" spans="1:8">
      <c r="A32" s="260"/>
      <c r="B32" s="260"/>
      <c r="C32" s="261" t="s">
        <v>169</v>
      </c>
      <c r="D32" s="261"/>
      <c r="E32" s="129" t="s">
        <v>266</v>
      </c>
      <c r="F32" s="129"/>
      <c r="G32" s="25"/>
      <c r="H32" s="23"/>
    </row>
    <row r="33" spans="1:8">
      <c r="A33" s="260"/>
      <c r="B33" s="260"/>
      <c r="C33" s="261" t="s">
        <v>174</v>
      </c>
      <c r="D33" s="261"/>
      <c r="E33" s="25" t="s">
        <v>267</v>
      </c>
      <c r="F33" s="25" t="s">
        <v>274</v>
      </c>
      <c r="G33" s="25"/>
      <c r="H33" s="27"/>
    </row>
    <row r="34" spans="1:8">
      <c r="A34" s="260"/>
      <c r="B34" s="260"/>
      <c r="C34" s="261" t="s">
        <v>176</v>
      </c>
      <c r="D34" s="261"/>
      <c r="E34" s="25" t="s">
        <v>267</v>
      </c>
      <c r="F34" s="25" t="s">
        <v>274</v>
      </c>
      <c r="G34" s="25"/>
      <c r="H34" s="129"/>
    </row>
    <row r="35" spans="1:8">
      <c r="A35" s="260"/>
      <c r="B35" s="260"/>
      <c r="C35" s="262" t="s">
        <v>179</v>
      </c>
      <c r="D35" s="262"/>
      <c r="E35" s="28"/>
      <c r="F35" s="28"/>
      <c r="G35" s="28"/>
      <c r="H35" s="28"/>
    </row>
    <row r="36" spans="1:8" ht="18.75" customHeight="1">
      <c r="A36" s="258" t="s">
        <v>280</v>
      </c>
      <c r="B36" s="258"/>
      <c r="C36" s="258"/>
      <c r="D36" s="258"/>
      <c r="E36" s="258"/>
      <c r="F36" s="20"/>
      <c r="G36" s="29"/>
      <c r="H36" s="128" t="s">
        <v>281</v>
      </c>
    </row>
  </sheetData>
  <mergeCells count="47">
    <mergeCell ref="A1:F1"/>
    <mergeCell ref="A2:F2"/>
    <mergeCell ref="C5:D5"/>
    <mergeCell ref="A6:A10"/>
    <mergeCell ref="B6:B10"/>
    <mergeCell ref="C6:D6"/>
    <mergeCell ref="C7:D7"/>
    <mergeCell ref="C8:D8"/>
    <mergeCell ref="C9:D9"/>
    <mergeCell ref="C10:D10"/>
    <mergeCell ref="A11:A15"/>
    <mergeCell ref="B11:B15"/>
    <mergeCell ref="C11:D11"/>
    <mergeCell ref="C12:D12"/>
    <mergeCell ref="C13:D13"/>
    <mergeCell ref="C14:D14"/>
    <mergeCell ref="C15:D15"/>
    <mergeCell ref="A16:A20"/>
    <mergeCell ref="B16:B20"/>
    <mergeCell ref="C16:D16"/>
    <mergeCell ref="C17:D17"/>
    <mergeCell ref="C18:D18"/>
    <mergeCell ref="C19:D19"/>
    <mergeCell ref="C20:D20"/>
    <mergeCell ref="A21:A25"/>
    <mergeCell ref="B21:B25"/>
    <mergeCell ref="C21:D21"/>
    <mergeCell ref="C22:D22"/>
    <mergeCell ref="C23:D23"/>
    <mergeCell ref="C24:D24"/>
    <mergeCell ref="C25:D25"/>
    <mergeCell ref="A36:E36"/>
    <mergeCell ref="A4:H4"/>
    <mergeCell ref="A31:A35"/>
    <mergeCell ref="B31:B35"/>
    <mergeCell ref="C31:D31"/>
    <mergeCell ref="C32:D32"/>
    <mergeCell ref="C33:D33"/>
    <mergeCell ref="C34:D34"/>
    <mergeCell ref="C35:D35"/>
    <mergeCell ref="A26:A30"/>
    <mergeCell ref="B26:B30"/>
    <mergeCell ref="C26:D26"/>
    <mergeCell ref="C27:D27"/>
    <mergeCell ref="C28:D28"/>
    <mergeCell ref="C29:D29"/>
    <mergeCell ref="C30:D3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51"/>
  <sheetViews>
    <sheetView topLeftCell="A2" workbookViewId="0">
      <selection activeCell="L38" sqref="L38"/>
    </sheetView>
  </sheetViews>
  <sheetFormatPr defaultColWidth="16.83203125" defaultRowHeight="12.75"/>
  <cols>
    <col min="1" max="1" width="5.6640625" style="36" customWidth="1"/>
    <col min="2" max="2" width="5.6640625" style="36" hidden="1" customWidth="1"/>
    <col min="3" max="3" width="23.1640625" style="36" customWidth="1"/>
    <col min="4" max="4" width="7" style="36" customWidth="1"/>
    <col min="5" max="34" width="5.6640625" style="36" customWidth="1"/>
    <col min="35" max="16384" width="16.83203125" style="36"/>
  </cols>
  <sheetData>
    <row r="1" spans="1:34" ht="1.5" hidden="1" customHeight="1">
      <c r="A1" s="34"/>
      <c r="B1" s="34"/>
      <c r="C1" s="125"/>
      <c r="D1" s="34"/>
      <c r="E1" s="35"/>
      <c r="F1" s="35"/>
      <c r="G1" s="35"/>
      <c r="H1" s="35"/>
      <c r="I1" s="35"/>
      <c r="J1" s="35"/>
      <c r="K1" s="35"/>
    </row>
    <row r="2" spans="1:34" ht="20.25" customHeight="1">
      <c r="A2" s="131"/>
      <c r="B2" s="131"/>
      <c r="C2" s="132"/>
      <c r="D2" s="131"/>
      <c r="E2" s="267" t="s">
        <v>257</v>
      </c>
      <c r="F2" s="267"/>
      <c r="G2" s="267"/>
      <c r="H2" s="267"/>
      <c r="I2" s="267"/>
      <c r="J2" s="267" t="s">
        <v>258</v>
      </c>
      <c r="K2" s="267"/>
      <c r="L2" s="267"/>
      <c r="M2" s="267"/>
      <c r="N2" s="267"/>
      <c r="O2" s="267" t="s">
        <v>259</v>
      </c>
      <c r="P2" s="267"/>
      <c r="Q2" s="267"/>
      <c r="R2" s="267"/>
      <c r="S2" s="267"/>
      <c r="T2" s="267" t="s">
        <v>260</v>
      </c>
      <c r="U2" s="267"/>
      <c r="V2" s="267"/>
      <c r="W2" s="267"/>
      <c r="X2" s="267"/>
      <c r="Y2" s="267" t="s">
        <v>261</v>
      </c>
      <c r="Z2" s="267"/>
      <c r="AA2" s="267"/>
      <c r="AB2" s="267"/>
      <c r="AC2" s="267"/>
      <c r="AD2" s="267" t="s">
        <v>262</v>
      </c>
      <c r="AE2" s="267"/>
      <c r="AF2" s="267"/>
      <c r="AG2" s="267"/>
      <c r="AH2" s="267"/>
    </row>
    <row r="3" spans="1:34" ht="25.15" customHeight="1">
      <c r="A3" s="134" t="s">
        <v>5</v>
      </c>
      <c r="B3" s="135" t="s">
        <v>239</v>
      </c>
      <c r="C3" s="134" t="s">
        <v>58</v>
      </c>
      <c r="D3" s="135" t="s">
        <v>66</v>
      </c>
      <c r="E3" s="136">
        <v>1</v>
      </c>
      <c r="F3" s="136">
        <v>2</v>
      </c>
      <c r="G3" s="136">
        <v>3</v>
      </c>
      <c r="H3" s="136">
        <v>4</v>
      </c>
      <c r="I3" s="136">
        <v>5</v>
      </c>
      <c r="J3" s="136">
        <v>1</v>
      </c>
      <c r="K3" s="136">
        <v>2</v>
      </c>
      <c r="L3" s="136">
        <v>3</v>
      </c>
      <c r="M3" s="136">
        <v>4</v>
      </c>
      <c r="N3" s="136">
        <v>5</v>
      </c>
      <c r="O3" s="136">
        <v>1</v>
      </c>
      <c r="P3" s="136">
        <v>2</v>
      </c>
      <c r="Q3" s="136">
        <v>3</v>
      </c>
      <c r="R3" s="136">
        <v>4</v>
      </c>
      <c r="S3" s="136">
        <v>5</v>
      </c>
      <c r="T3" s="136">
        <v>1</v>
      </c>
      <c r="U3" s="136">
        <v>2</v>
      </c>
      <c r="V3" s="136">
        <v>3</v>
      </c>
      <c r="W3" s="136">
        <v>4</v>
      </c>
      <c r="X3" s="136">
        <v>5</v>
      </c>
      <c r="Y3" s="136">
        <v>1</v>
      </c>
      <c r="Z3" s="136">
        <v>2</v>
      </c>
      <c r="AA3" s="136">
        <v>3</v>
      </c>
      <c r="AB3" s="136">
        <v>4</v>
      </c>
      <c r="AC3" s="136">
        <v>5</v>
      </c>
      <c r="AD3" s="136">
        <v>1</v>
      </c>
      <c r="AE3" s="136">
        <v>2</v>
      </c>
      <c r="AF3" s="136">
        <v>3</v>
      </c>
      <c r="AG3" s="136">
        <v>4</v>
      </c>
      <c r="AH3" s="136">
        <v>5</v>
      </c>
    </row>
    <row r="4" spans="1:34" ht="15" customHeight="1">
      <c r="A4" s="136">
        <v>2</v>
      </c>
      <c r="B4" s="136">
        <v>2</v>
      </c>
      <c r="C4" s="137" t="s">
        <v>71</v>
      </c>
      <c r="D4" s="82">
        <v>2</v>
      </c>
      <c r="E4" s="133"/>
      <c r="F4" s="133"/>
      <c r="G4" s="133"/>
      <c r="H4" s="133"/>
      <c r="I4" s="133"/>
      <c r="J4" s="133"/>
      <c r="K4" s="133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</row>
    <row r="5" spans="1:34" ht="15" customHeight="1">
      <c r="A5" s="136">
        <v>3</v>
      </c>
      <c r="B5" s="136">
        <v>1</v>
      </c>
      <c r="C5" s="137" t="s">
        <v>17</v>
      </c>
      <c r="D5" s="91">
        <v>14</v>
      </c>
      <c r="E5" s="133"/>
      <c r="F5" s="133"/>
      <c r="G5" s="133"/>
      <c r="H5" s="133"/>
      <c r="I5" s="133"/>
      <c r="J5" s="133"/>
      <c r="K5" s="133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</row>
    <row r="6" spans="1:34" ht="15" customHeight="1">
      <c r="A6" s="136">
        <v>4</v>
      </c>
      <c r="B6" s="136">
        <v>2</v>
      </c>
      <c r="C6" s="137" t="s">
        <v>79</v>
      </c>
      <c r="D6" s="73">
        <v>16</v>
      </c>
      <c r="E6" s="133"/>
      <c r="F6" s="133"/>
      <c r="G6" s="133"/>
      <c r="H6" s="133"/>
      <c r="I6" s="133"/>
      <c r="J6" s="133"/>
      <c r="K6" s="133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</row>
    <row r="7" spans="1:34" ht="15" customHeight="1">
      <c r="A7" s="136">
        <v>5</v>
      </c>
      <c r="B7" s="136">
        <v>3</v>
      </c>
      <c r="C7" s="137" t="s">
        <v>81</v>
      </c>
      <c r="D7" s="73">
        <v>12</v>
      </c>
      <c r="E7" s="133"/>
      <c r="F7" s="133"/>
      <c r="G7" s="133"/>
      <c r="H7" s="133"/>
      <c r="I7" s="133"/>
      <c r="J7" s="133"/>
      <c r="K7" s="133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</row>
    <row r="8" spans="1:34">
      <c r="A8" s="136">
        <v>6</v>
      </c>
      <c r="B8" s="136">
        <v>4</v>
      </c>
      <c r="C8" s="137" t="s">
        <v>156</v>
      </c>
      <c r="D8" s="73">
        <v>16</v>
      </c>
      <c r="E8" s="133"/>
      <c r="F8" s="133"/>
      <c r="G8" s="133"/>
      <c r="H8" s="133"/>
      <c r="I8" s="133"/>
      <c r="J8" s="133"/>
      <c r="K8" s="133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</row>
    <row r="9" spans="1:34" ht="15" customHeight="1">
      <c r="A9" s="136">
        <v>7</v>
      </c>
      <c r="B9" s="136">
        <v>5</v>
      </c>
      <c r="C9" s="137" t="s">
        <v>84</v>
      </c>
      <c r="D9" s="73">
        <v>4</v>
      </c>
      <c r="E9" s="133"/>
      <c r="F9" s="133"/>
      <c r="G9" s="133"/>
      <c r="H9" s="133"/>
      <c r="I9" s="133"/>
      <c r="J9" s="133"/>
      <c r="K9" s="133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</row>
    <row r="10" spans="1:34" ht="15" customHeight="1">
      <c r="A10" s="136">
        <v>8</v>
      </c>
      <c r="B10" s="136">
        <v>6</v>
      </c>
      <c r="C10" s="137" t="s">
        <v>20</v>
      </c>
      <c r="D10" s="75">
        <v>7</v>
      </c>
      <c r="E10" s="133"/>
      <c r="F10" s="133"/>
      <c r="G10" s="133"/>
      <c r="H10" s="133"/>
      <c r="I10" s="133"/>
      <c r="J10" s="133"/>
      <c r="K10" s="133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</row>
    <row r="11" spans="1:34" ht="15" customHeight="1">
      <c r="A11" s="136">
        <v>9</v>
      </c>
      <c r="B11" s="136">
        <v>7</v>
      </c>
      <c r="C11" s="137" t="s">
        <v>158</v>
      </c>
      <c r="D11" s="75">
        <v>19</v>
      </c>
      <c r="E11" s="133"/>
      <c r="F11" s="133"/>
      <c r="G11" s="133"/>
      <c r="H11" s="133"/>
      <c r="I11" s="133"/>
      <c r="J11" s="133"/>
      <c r="K11" s="133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</row>
    <row r="12" spans="1:34" ht="15" customHeight="1">
      <c r="A12" s="136">
        <v>10</v>
      </c>
      <c r="B12" s="136">
        <v>8</v>
      </c>
      <c r="C12" s="137" t="s">
        <v>22</v>
      </c>
      <c r="D12" s="75">
        <v>12</v>
      </c>
      <c r="E12" s="133"/>
      <c r="F12" s="133"/>
      <c r="G12" s="133"/>
      <c r="H12" s="133"/>
      <c r="I12" s="133"/>
      <c r="J12" s="133"/>
      <c r="K12" s="133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</row>
    <row r="13" spans="1:34" ht="15" customHeight="1">
      <c r="A13" s="136">
        <v>11</v>
      </c>
      <c r="B13" s="136">
        <v>9</v>
      </c>
      <c r="C13" s="137" t="s">
        <v>90</v>
      </c>
      <c r="D13" s="73">
        <v>14</v>
      </c>
      <c r="E13" s="133"/>
      <c r="F13" s="133"/>
      <c r="G13" s="133"/>
      <c r="H13" s="133"/>
      <c r="I13" s="133"/>
      <c r="J13" s="133"/>
      <c r="K13" s="133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</row>
    <row r="14" spans="1:34" ht="15" customHeight="1">
      <c r="A14" s="136">
        <v>12</v>
      </c>
      <c r="B14" s="136">
        <v>10</v>
      </c>
      <c r="C14" s="137" t="s">
        <v>94</v>
      </c>
      <c r="D14" s="73">
        <v>10</v>
      </c>
      <c r="E14" s="133"/>
      <c r="F14" s="133"/>
      <c r="G14" s="133"/>
      <c r="H14" s="133"/>
      <c r="I14" s="133"/>
      <c r="J14" s="133"/>
      <c r="K14" s="133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</row>
    <row r="15" spans="1:34" ht="15" customHeight="1">
      <c r="A15" s="136">
        <v>13</v>
      </c>
      <c r="B15" s="136">
        <v>11</v>
      </c>
      <c r="C15" s="137" t="s">
        <v>24</v>
      </c>
      <c r="D15" s="100">
        <v>18</v>
      </c>
      <c r="E15" s="133"/>
      <c r="F15" s="133"/>
      <c r="G15" s="133"/>
      <c r="H15" s="133"/>
      <c r="I15" s="133"/>
      <c r="J15" s="133"/>
      <c r="K15" s="133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</row>
    <row r="16" spans="1:34" ht="15" customHeight="1">
      <c r="A16" s="136">
        <v>14</v>
      </c>
      <c r="B16" s="136">
        <v>1</v>
      </c>
      <c r="C16" s="139" t="s">
        <v>102</v>
      </c>
      <c r="D16" s="88">
        <v>15</v>
      </c>
      <c r="E16" s="133"/>
      <c r="F16" s="133"/>
      <c r="G16" s="133"/>
      <c r="H16" s="133"/>
      <c r="I16" s="133"/>
      <c r="J16" s="133"/>
      <c r="K16" s="133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</row>
    <row r="17" spans="1:34" ht="15" customHeight="1">
      <c r="A17" s="136">
        <v>15</v>
      </c>
      <c r="B17" s="136">
        <v>2</v>
      </c>
      <c r="C17" s="139" t="s">
        <v>107</v>
      </c>
      <c r="D17" s="75">
        <v>18</v>
      </c>
      <c r="E17" s="133"/>
      <c r="F17" s="133"/>
      <c r="G17" s="133"/>
      <c r="H17" s="133"/>
      <c r="I17" s="133"/>
      <c r="J17" s="133"/>
      <c r="K17" s="133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</row>
    <row r="18" spans="1:34" ht="15" customHeight="1">
      <c r="A18" s="136">
        <v>16</v>
      </c>
      <c r="B18" s="136">
        <v>3</v>
      </c>
      <c r="C18" s="139" t="s">
        <v>26</v>
      </c>
      <c r="D18" s="75">
        <v>18</v>
      </c>
      <c r="E18" s="133"/>
      <c r="F18" s="133"/>
      <c r="G18" s="133"/>
      <c r="H18" s="133"/>
      <c r="I18" s="133"/>
      <c r="J18" s="133"/>
      <c r="K18" s="133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</row>
    <row r="19" spans="1:34" ht="15" customHeight="1">
      <c r="A19" s="136">
        <v>17</v>
      </c>
      <c r="B19" s="136">
        <v>4</v>
      </c>
      <c r="C19" s="139" t="s">
        <v>109</v>
      </c>
      <c r="D19" s="75">
        <v>12</v>
      </c>
      <c r="E19" s="133"/>
      <c r="F19" s="133"/>
      <c r="G19" s="133"/>
      <c r="H19" s="133"/>
      <c r="I19" s="133"/>
      <c r="J19" s="133"/>
      <c r="K19" s="133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</row>
    <row r="20" spans="1:34" ht="15" customHeight="1">
      <c r="A20" s="136">
        <v>18</v>
      </c>
      <c r="B20" s="136">
        <v>5</v>
      </c>
      <c r="C20" s="139" t="s">
        <v>110</v>
      </c>
      <c r="D20" s="75">
        <v>15</v>
      </c>
      <c r="E20" s="133"/>
      <c r="F20" s="133"/>
      <c r="G20" s="133"/>
      <c r="H20" s="133"/>
      <c r="I20" s="133"/>
      <c r="J20" s="133"/>
      <c r="K20" s="133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</row>
    <row r="21" spans="1:34" ht="15" customHeight="1">
      <c r="A21" s="136">
        <v>19</v>
      </c>
      <c r="B21" s="136">
        <v>6</v>
      </c>
      <c r="C21" s="139" t="s">
        <v>113</v>
      </c>
      <c r="D21" s="75">
        <v>15</v>
      </c>
      <c r="E21" s="133"/>
      <c r="F21" s="133"/>
      <c r="G21" s="133"/>
      <c r="H21" s="133"/>
      <c r="I21" s="133"/>
      <c r="J21" s="133"/>
      <c r="K21" s="133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</row>
    <row r="22" spans="1:34" ht="15" customHeight="1">
      <c r="A22" s="136">
        <v>20</v>
      </c>
      <c r="B22" s="136">
        <v>7</v>
      </c>
      <c r="C22" s="139" t="s">
        <v>30</v>
      </c>
      <c r="D22" s="75">
        <v>14</v>
      </c>
      <c r="E22" s="133"/>
      <c r="F22" s="133"/>
      <c r="G22" s="133"/>
      <c r="H22" s="133"/>
      <c r="I22" s="133"/>
      <c r="J22" s="133"/>
      <c r="K22" s="133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</row>
    <row r="23" spans="1:34" ht="15" customHeight="1">
      <c r="A23" s="136">
        <v>22</v>
      </c>
      <c r="B23" s="136">
        <v>9</v>
      </c>
      <c r="C23" s="139" t="s">
        <v>120</v>
      </c>
      <c r="D23" s="85">
        <v>13</v>
      </c>
      <c r="E23" s="133"/>
      <c r="F23" s="133"/>
      <c r="G23" s="133"/>
      <c r="H23" s="133"/>
      <c r="I23" s="133"/>
      <c r="J23" s="133"/>
      <c r="K23" s="133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</row>
    <row r="24" spans="1:34" ht="15" customHeight="1">
      <c r="A24" s="136">
        <v>23</v>
      </c>
      <c r="B24" s="136">
        <v>1</v>
      </c>
      <c r="C24" s="139" t="s">
        <v>32</v>
      </c>
      <c r="D24" s="93">
        <v>12</v>
      </c>
      <c r="E24" s="133"/>
      <c r="F24" s="133"/>
      <c r="G24" s="133"/>
      <c r="H24" s="133"/>
      <c r="I24" s="133"/>
      <c r="J24" s="133"/>
      <c r="K24" s="133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</row>
    <row r="25" spans="1:34" ht="15" customHeight="1">
      <c r="A25" s="136">
        <v>24</v>
      </c>
      <c r="B25" s="136">
        <v>2</v>
      </c>
      <c r="C25" s="139" t="s">
        <v>124</v>
      </c>
      <c r="D25" s="75">
        <v>17</v>
      </c>
      <c r="E25" s="133"/>
      <c r="F25" s="133"/>
      <c r="G25" s="133"/>
      <c r="H25" s="133"/>
      <c r="I25" s="133"/>
      <c r="J25" s="133"/>
      <c r="K25" s="133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</row>
    <row r="26" spans="1:34" ht="15" customHeight="1">
      <c r="A26" s="136">
        <v>25</v>
      </c>
      <c r="B26" s="136">
        <v>3</v>
      </c>
      <c r="C26" s="139" t="s">
        <v>159</v>
      </c>
      <c r="D26" s="75">
        <v>18</v>
      </c>
      <c r="E26" s="133"/>
      <c r="F26" s="133"/>
      <c r="G26" s="133"/>
      <c r="H26" s="133"/>
      <c r="I26" s="133"/>
      <c r="J26" s="133"/>
      <c r="K26" s="133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</row>
    <row r="27" spans="1:34" ht="15" customHeight="1">
      <c r="A27" s="136">
        <v>26</v>
      </c>
      <c r="B27" s="136">
        <v>4</v>
      </c>
      <c r="C27" s="140" t="s">
        <v>127</v>
      </c>
      <c r="D27" s="75">
        <v>14</v>
      </c>
      <c r="E27" s="133"/>
      <c r="F27" s="133"/>
      <c r="G27" s="133"/>
      <c r="H27" s="133"/>
      <c r="I27" s="133"/>
      <c r="J27" s="133"/>
      <c r="K27" s="133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</row>
    <row r="28" spans="1:34" ht="15" customHeight="1">
      <c r="A28" s="136">
        <v>27</v>
      </c>
      <c r="B28" s="136">
        <v>5</v>
      </c>
      <c r="C28" s="140" t="s">
        <v>130</v>
      </c>
      <c r="D28" s="75">
        <v>14</v>
      </c>
      <c r="E28" s="133"/>
      <c r="F28" s="133"/>
      <c r="G28" s="133"/>
      <c r="H28" s="133"/>
      <c r="I28" s="133"/>
      <c r="J28" s="133"/>
      <c r="K28" s="133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</row>
    <row r="29" spans="1:34" ht="15" customHeight="1">
      <c r="A29" s="136">
        <v>29</v>
      </c>
      <c r="B29" s="136">
        <v>7</v>
      </c>
      <c r="C29" s="139" t="s">
        <v>136</v>
      </c>
      <c r="D29" s="75">
        <v>13</v>
      </c>
      <c r="E29" s="133"/>
      <c r="F29" s="133"/>
      <c r="G29" s="133"/>
      <c r="H29" s="133"/>
      <c r="I29" s="133"/>
      <c r="J29" s="133"/>
      <c r="K29" s="133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</row>
    <row r="30" spans="1:34" s="64" customFormat="1" ht="15" customHeight="1">
      <c r="A30" s="136">
        <v>30</v>
      </c>
      <c r="B30" s="136">
        <v>8</v>
      </c>
      <c r="C30" s="139" t="s">
        <v>139</v>
      </c>
      <c r="D30" s="85">
        <v>17</v>
      </c>
      <c r="E30" s="140"/>
      <c r="F30" s="140"/>
      <c r="G30" s="140"/>
      <c r="H30" s="140"/>
      <c r="I30" s="140"/>
      <c r="J30" s="140"/>
      <c r="K30" s="140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</row>
    <row r="31" spans="1:34" ht="13.5" hidden="1" customHeight="1">
      <c r="A31" s="42"/>
      <c r="B31" s="42"/>
      <c r="C31" s="65"/>
      <c r="D31" s="67"/>
      <c r="E31" s="35"/>
      <c r="F31" s="35"/>
      <c r="G31" s="35"/>
      <c r="H31" s="35"/>
      <c r="I31" s="35"/>
      <c r="J31" s="35"/>
      <c r="K31" s="35"/>
    </row>
    <row r="32" spans="1:34" ht="15" customHeight="1">
      <c r="A32" s="105"/>
      <c r="B32" s="106"/>
      <c r="C32" s="126"/>
      <c r="D32" s="127"/>
      <c r="E32" s="35"/>
      <c r="F32" s="35"/>
      <c r="G32" s="35"/>
      <c r="H32" s="35"/>
      <c r="I32" s="35"/>
      <c r="J32" s="35"/>
      <c r="K32" s="35"/>
    </row>
    <row r="33" spans="1:11" ht="15" customHeight="1">
      <c r="A33" s="239"/>
      <c r="B33" s="240"/>
      <c r="C33" s="241"/>
      <c r="D33" s="124"/>
      <c r="E33" s="35"/>
      <c r="F33" s="35"/>
      <c r="G33" s="35"/>
      <c r="H33" s="35"/>
      <c r="I33" s="35"/>
      <c r="J33" s="35"/>
      <c r="K33" s="35"/>
    </row>
    <row r="34" spans="1:11" ht="15" customHeight="1">
      <c r="A34" s="34"/>
      <c r="B34" s="34"/>
      <c r="C34" s="125"/>
      <c r="D34" s="34"/>
      <c r="E34" s="35"/>
      <c r="F34" s="35"/>
      <c r="G34" s="35"/>
      <c r="H34" s="35"/>
      <c r="I34" s="35"/>
      <c r="J34" s="35"/>
      <c r="K34" s="35"/>
    </row>
    <row r="35" spans="1:11" ht="15" customHeight="1">
      <c r="A35" s="34"/>
      <c r="B35" s="34"/>
      <c r="C35" s="125"/>
      <c r="D35" s="34"/>
      <c r="E35" s="35"/>
      <c r="F35" s="35"/>
      <c r="G35" s="35"/>
      <c r="H35" s="35"/>
      <c r="I35" s="35"/>
      <c r="J35" s="35"/>
      <c r="K35" s="35"/>
    </row>
    <row r="36" spans="1:11" ht="15" customHeight="1">
      <c r="A36" s="34"/>
      <c r="B36" s="34"/>
      <c r="C36" s="125"/>
      <c r="D36" s="34"/>
      <c r="E36" s="35"/>
      <c r="F36" s="35"/>
      <c r="G36" s="35"/>
      <c r="H36" s="35"/>
      <c r="I36" s="35"/>
      <c r="J36" s="35"/>
      <c r="K36" s="35"/>
    </row>
    <row r="37" spans="1:11" ht="15.75" customHeight="1">
      <c r="A37" s="239"/>
      <c r="B37" s="240"/>
      <c r="C37" s="241"/>
      <c r="D37" s="124"/>
      <c r="E37" s="70"/>
      <c r="F37" s="70"/>
      <c r="G37" s="70"/>
      <c r="H37" s="70"/>
      <c r="I37" s="70"/>
      <c r="J37" s="70"/>
      <c r="K37" s="70"/>
    </row>
    <row r="38" spans="1:11" ht="15.75" customHeight="1">
      <c r="A38" s="34"/>
      <c r="B38" s="34"/>
      <c r="C38" s="125"/>
      <c r="D38" s="34"/>
      <c r="E38" s="35"/>
      <c r="F38" s="35"/>
      <c r="G38" s="35"/>
      <c r="H38" s="35"/>
      <c r="I38" s="35"/>
      <c r="J38" s="35"/>
      <c r="K38" s="35"/>
    </row>
    <row r="39" spans="1:11" ht="15.75" customHeight="1">
      <c r="A39" s="125"/>
      <c r="B39" s="125"/>
      <c r="D39" s="34"/>
      <c r="E39" s="35"/>
      <c r="F39" s="35"/>
      <c r="G39" s="35"/>
      <c r="H39" s="35"/>
      <c r="I39" s="35"/>
      <c r="J39" s="35"/>
      <c r="K39" s="35"/>
    </row>
    <row r="40" spans="1:11" ht="15" customHeight="1">
      <c r="A40" s="34"/>
      <c r="B40" s="34"/>
      <c r="C40" s="71"/>
      <c r="D40" s="34"/>
      <c r="E40" s="35"/>
      <c r="F40" s="35"/>
      <c r="G40" s="35"/>
      <c r="H40" s="35"/>
      <c r="I40" s="35"/>
      <c r="J40" s="35"/>
      <c r="K40" s="35"/>
    </row>
    <row r="41" spans="1:11" ht="15" customHeight="1">
      <c r="A41" s="34"/>
      <c r="B41" s="34"/>
      <c r="C41" s="71"/>
      <c r="D41" s="34"/>
      <c r="E41" s="35"/>
      <c r="F41" s="35"/>
      <c r="G41" s="35"/>
      <c r="H41" s="35"/>
      <c r="I41" s="35"/>
      <c r="J41" s="35"/>
      <c r="K41" s="35"/>
    </row>
    <row r="42" spans="1:11" ht="15" customHeight="1">
      <c r="A42" s="34"/>
      <c r="B42" s="34"/>
      <c r="C42" s="71"/>
      <c r="D42" s="34"/>
      <c r="E42" s="35"/>
      <c r="F42" s="35"/>
      <c r="G42" s="35"/>
      <c r="H42" s="35"/>
      <c r="I42" s="35"/>
      <c r="J42" s="35"/>
      <c r="K42" s="35"/>
    </row>
    <row r="43" spans="1:11" ht="15" customHeight="1">
      <c r="A43" s="34"/>
      <c r="B43" s="34"/>
      <c r="C43" s="71"/>
      <c r="D43" s="34"/>
      <c r="E43" s="35"/>
      <c r="F43" s="35"/>
      <c r="G43" s="35"/>
      <c r="H43" s="35"/>
      <c r="I43" s="35"/>
      <c r="J43" s="35"/>
      <c r="K43" s="35"/>
    </row>
    <row r="44" spans="1:11" ht="15.75" customHeight="1">
      <c r="A44" s="34"/>
      <c r="B44" s="34"/>
      <c r="C44" s="125"/>
      <c r="D44" s="34"/>
      <c r="E44" s="35"/>
      <c r="F44" s="35"/>
      <c r="G44" s="35"/>
      <c r="H44" s="35"/>
      <c r="I44" s="35"/>
      <c r="J44" s="35"/>
      <c r="K44" s="35"/>
    </row>
    <row r="45" spans="1:11" ht="15.75" customHeight="1">
      <c r="A45" s="34"/>
      <c r="B45" s="34"/>
      <c r="C45" s="125"/>
      <c r="D45" s="34"/>
      <c r="E45" s="35"/>
      <c r="F45" s="35"/>
      <c r="G45" s="35"/>
      <c r="H45" s="35"/>
      <c r="I45" s="35"/>
      <c r="J45" s="35"/>
      <c r="K45" s="35"/>
    </row>
    <row r="46" spans="1:11" ht="15.75" customHeight="1">
      <c r="A46" s="34"/>
      <c r="B46" s="34"/>
      <c r="C46" s="125"/>
      <c r="D46" s="34"/>
      <c r="E46" s="35"/>
      <c r="F46" s="35"/>
      <c r="G46" s="35"/>
      <c r="H46" s="35"/>
      <c r="I46" s="35"/>
      <c r="J46" s="35"/>
      <c r="K46" s="35"/>
    </row>
    <row r="47" spans="1:11" ht="15.75" customHeight="1">
      <c r="A47" s="34"/>
      <c r="B47" s="34"/>
      <c r="C47" s="125"/>
      <c r="D47" s="34"/>
      <c r="E47" s="35"/>
      <c r="F47" s="35"/>
      <c r="G47" s="35"/>
      <c r="H47" s="35"/>
      <c r="I47" s="35"/>
      <c r="J47" s="35"/>
      <c r="K47" s="35"/>
    </row>
    <row r="48" spans="1:11" ht="15.75" customHeight="1">
      <c r="A48" s="34"/>
      <c r="B48" s="34"/>
      <c r="C48" s="125"/>
      <c r="D48" s="34"/>
      <c r="E48" s="35"/>
      <c r="F48" s="35"/>
      <c r="G48" s="35"/>
      <c r="H48" s="35"/>
      <c r="I48" s="35"/>
      <c r="J48" s="35"/>
      <c r="K48" s="35"/>
    </row>
    <row r="49" spans="1:11" ht="15.75" customHeight="1">
      <c r="A49" s="34"/>
      <c r="B49" s="34"/>
      <c r="C49" s="125"/>
      <c r="D49" s="34"/>
      <c r="E49" s="35"/>
      <c r="F49" s="35"/>
      <c r="G49" s="35"/>
      <c r="H49" s="35"/>
      <c r="I49" s="35"/>
      <c r="J49" s="35"/>
      <c r="K49" s="35"/>
    </row>
    <row r="50" spans="1:11" ht="15.75" customHeight="1">
      <c r="A50" s="34"/>
      <c r="B50" s="34"/>
      <c r="C50" s="125"/>
      <c r="D50" s="34"/>
      <c r="E50" s="35"/>
      <c r="F50" s="35"/>
      <c r="G50" s="35"/>
      <c r="H50" s="35"/>
      <c r="I50" s="35"/>
      <c r="J50" s="35"/>
      <c r="K50" s="35"/>
    </row>
    <row r="51" spans="1:11" ht="15.75" customHeight="1">
      <c r="A51" s="34"/>
      <c r="B51" s="34"/>
      <c r="C51" s="125"/>
      <c r="D51" s="34"/>
      <c r="E51" s="35"/>
      <c r="F51" s="35"/>
      <c r="G51" s="35"/>
      <c r="H51" s="35"/>
      <c r="I51" s="35"/>
      <c r="J51" s="35"/>
      <c r="K51" s="35"/>
    </row>
    <row r="52" spans="1:11" ht="15.75" customHeight="1">
      <c r="A52" s="34"/>
      <c r="B52" s="34"/>
      <c r="C52" s="125"/>
      <c r="D52" s="34"/>
      <c r="E52" s="35"/>
      <c r="F52" s="35"/>
      <c r="G52" s="35"/>
      <c r="H52" s="35"/>
      <c r="I52" s="35"/>
      <c r="J52" s="35"/>
      <c r="K52" s="35"/>
    </row>
    <row r="53" spans="1:11" ht="15.75" customHeight="1">
      <c r="A53" s="34"/>
      <c r="B53" s="34"/>
      <c r="C53" s="125"/>
      <c r="D53" s="34"/>
      <c r="E53" s="35"/>
      <c r="F53" s="35"/>
      <c r="G53" s="35"/>
      <c r="H53" s="35"/>
      <c r="I53" s="35"/>
      <c r="J53" s="35"/>
      <c r="K53" s="35"/>
    </row>
    <row r="54" spans="1:11" ht="15.75" customHeight="1">
      <c r="A54" s="34"/>
      <c r="B54" s="34"/>
      <c r="C54" s="125"/>
      <c r="D54" s="34"/>
      <c r="E54" s="35"/>
      <c r="F54" s="35"/>
      <c r="G54" s="35"/>
      <c r="H54" s="35"/>
      <c r="I54" s="35"/>
      <c r="J54" s="35"/>
      <c r="K54" s="35"/>
    </row>
    <row r="55" spans="1:11" ht="15.75" customHeight="1">
      <c r="A55" s="34"/>
      <c r="B55" s="34"/>
      <c r="C55" s="125"/>
      <c r="D55" s="34"/>
      <c r="E55" s="35"/>
      <c r="F55" s="35"/>
      <c r="G55" s="35"/>
      <c r="H55" s="35"/>
      <c r="I55" s="35"/>
      <c r="J55" s="35"/>
      <c r="K55" s="35"/>
    </row>
    <row r="56" spans="1:11" ht="15.75" customHeight="1">
      <c r="A56" s="34"/>
      <c r="B56" s="34"/>
      <c r="C56" s="125"/>
      <c r="D56" s="34"/>
      <c r="E56" s="35"/>
      <c r="F56" s="35"/>
      <c r="G56" s="35"/>
      <c r="H56" s="35"/>
      <c r="I56" s="35"/>
      <c r="J56" s="35"/>
      <c r="K56" s="35"/>
    </row>
    <row r="57" spans="1:11" ht="15.75" customHeight="1">
      <c r="A57" s="34"/>
      <c r="B57" s="34"/>
      <c r="C57" s="125"/>
      <c r="D57" s="34"/>
      <c r="E57" s="35"/>
      <c r="F57" s="35"/>
      <c r="G57" s="35"/>
      <c r="H57" s="35"/>
      <c r="I57" s="35"/>
      <c r="J57" s="35"/>
      <c r="K57" s="35"/>
    </row>
    <row r="58" spans="1:11" ht="15.75" customHeight="1">
      <c r="A58" s="34"/>
      <c r="B58" s="34"/>
      <c r="C58" s="125"/>
      <c r="D58" s="34"/>
      <c r="E58" s="35"/>
      <c r="F58" s="35"/>
      <c r="G58" s="35"/>
      <c r="H58" s="35"/>
      <c r="I58" s="35"/>
      <c r="J58" s="35"/>
      <c r="K58" s="35"/>
    </row>
    <row r="59" spans="1:11" ht="15.75" customHeight="1">
      <c r="A59" s="34"/>
      <c r="B59" s="34"/>
      <c r="C59" s="125"/>
      <c r="D59" s="34"/>
      <c r="E59" s="35"/>
      <c r="F59" s="35"/>
      <c r="G59" s="35"/>
      <c r="H59" s="35"/>
      <c r="I59" s="35"/>
      <c r="J59" s="35"/>
      <c r="K59" s="35"/>
    </row>
    <row r="60" spans="1:11" ht="15.75" customHeight="1">
      <c r="A60" s="34"/>
      <c r="B60" s="34"/>
      <c r="C60" s="125"/>
      <c r="D60" s="34"/>
      <c r="E60" s="35"/>
      <c r="F60" s="35"/>
      <c r="G60" s="35"/>
      <c r="H60" s="35"/>
      <c r="I60" s="35"/>
      <c r="J60" s="35"/>
      <c r="K60" s="35"/>
    </row>
    <row r="61" spans="1:11" ht="15.75" customHeight="1">
      <c r="A61" s="34"/>
      <c r="B61" s="34"/>
      <c r="C61" s="125"/>
      <c r="D61" s="34"/>
      <c r="E61" s="35"/>
      <c r="F61" s="35"/>
      <c r="G61" s="35"/>
      <c r="H61" s="35"/>
      <c r="I61" s="35"/>
      <c r="J61" s="35"/>
      <c r="K61" s="35"/>
    </row>
    <row r="62" spans="1:11" ht="15.75" customHeight="1">
      <c r="A62" s="34"/>
      <c r="B62" s="34"/>
      <c r="C62" s="125"/>
      <c r="D62" s="34"/>
      <c r="E62" s="35"/>
      <c r="F62" s="35"/>
      <c r="G62" s="35"/>
      <c r="H62" s="35"/>
      <c r="I62" s="35"/>
      <c r="J62" s="35"/>
      <c r="K62" s="35"/>
    </row>
    <row r="63" spans="1:11" ht="15.75" customHeight="1">
      <c r="A63" s="34"/>
      <c r="B63" s="34"/>
      <c r="C63" s="125"/>
      <c r="D63" s="34"/>
      <c r="E63" s="35"/>
      <c r="F63" s="35"/>
      <c r="G63" s="35"/>
      <c r="H63" s="35"/>
      <c r="I63" s="35"/>
      <c r="J63" s="35"/>
      <c r="K63" s="35"/>
    </row>
    <row r="64" spans="1:11" ht="15.75" customHeight="1">
      <c r="A64" s="34"/>
      <c r="B64" s="34"/>
      <c r="C64" s="125"/>
      <c r="D64" s="34"/>
      <c r="E64" s="35"/>
      <c r="F64" s="35"/>
      <c r="G64" s="35"/>
      <c r="H64" s="35"/>
      <c r="I64" s="35"/>
      <c r="J64" s="35"/>
      <c r="K64" s="35"/>
    </row>
    <row r="65" spans="1:11" ht="15.75" customHeight="1">
      <c r="A65" s="34"/>
      <c r="B65" s="34"/>
      <c r="C65" s="125"/>
      <c r="D65" s="34"/>
      <c r="E65" s="35"/>
      <c r="F65" s="35"/>
      <c r="G65" s="35"/>
      <c r="H65" s="35"/>
      <c r="I65" s="35"/>
      <c r="J65" s="35"/>
      <c r="K65" s="35"/>
    </row>
    <row r="66" spans="1:11" ht="15.75" customHeight="1">
      <c r="A66" s="34"/>
      <c r="B66" s="34"/>
      <c r="C66" s="125"/>
      <c r="D66" s="34"/>
      <c r="E66" s="35"/>
      <c r="F66" s="35"/>
      <c r="G66" s="35"/>
      <c r="H66" s="35"/>
      <c r="I66" s="35"/>
      <c r="J66" s="35"/>
      <c r="K66" s="35"/>
    </row>
    <row r="67" spans="1:11" ht="15.75" customHeight="1">
      <c r="A67" s="34"/>
      <c r="B67" s="34"/>
      <c r="C67" s="125"/>
      <c r="D67" s="34"/>
      <c r="E67" s="35"/>
      <c r="F67" s="35"/>
      <c r="G67" s="35"/>
      <c r="H67" s="35"/>
      <c r="I67" s="35"/>
      <c r="J67" s="35"/>
      <c r="K67" s="35"/>
    </row>
    <row r="68" spans="1:11" ht="15.75" customHeight="1">
      <c r="A68" s="34"/>
      <c r="B68" s="34"/>
      <c r="C68" s="125"/>
      <c r="D68" s="34"/>
      <c r="E68" s="35"/>
      <c r="F68" s="35"/>
      <c r="G68" s="35"/>
      <c r="H68" s="35"/>
      <c r="I68" s="35"/>
      <c r="J68" s="35"/>
      <c r="K68" s="35"/>
    </row>
    <row r="69" spans="1:11" ht="15.75" customHeight="1">
      <c r="A69" s="34"/>
      <c r="B69" s="34"/>
      <c r="C69" s="125"/>
      <c r="D69" s="34"/>
      <c r="E69" s="35"/>
      <c r="F69" s="35"/>
      <c r="G69" s="35"/>
      <c r="H69" s="35"/>
      <c r="I69" s="35"/>
      <c r="J69" s="35"/>
      <c r="K69" s="35"/>
    </row>
    <row r="70" spans="1:11" ht="15.75" customHeight="1">
      <c r="A70" s="34"/>
      <c r="B70" s="34"/>
      <c r="C70" s="125"/>
      <c r="D70" s="34"/>
      <c r="E70" s="35"/>
      <c r="F70" s="35"/>
      <c r="G70" s="35"/>
      <c r="H70" s="35"/>
      <c r="I70" s="35"/>
      <c r="J70" s="35"/>
      <c r="K70" s="35"/>
    </row>
    <row r="71" spans="1:11" ht="15.75" customHeight="1">
      <c r="A71" s="34"/>
      <c r="B71" s="34"/>
      <c r="C71" s="125"/>
      <c r="D71" s="34"/>
      <c r="E71" s="35"/>
      <c r="F71" s="35"/>
      <c r="G71" s="35"/>
      <c r="H71" s="35"/>
      <c r="I71" s="35"/>
      <c r="J71" s="35"/>
      <c r="K71" s="35"/>
    </row>
    <row r="72" spans="1:11" ht="15.75" customHeight="1">
      <c r="A72" s="34"/>
      <c r="B72" s="34"/>
      <c r="C72" s="125"/>
      <c r="D72" s="34"/>
      <c r="E72" s="35"/>
      <c r="F72" s="35"/>
      <c r="G72" s="35"/>
      <c r="H72" s="35"/>
      <c r="I72" s="35"/>
      <c r="J72" s="35"/>
      <c r="K72" s="35"/>
    </row>
    <row r="73" spans="1:11" ht="15.75" customHeight="1">
      <c r="A73" s="34"/>
      <c r="B73" s="34"/>
      <c r="C73" s="125"/>
      <c r="D73" s="34"/>
      <c r="E73" s="35"/>
      <c r="F73" s="35"/>
      <c r="G73" s="35"/>
      <c r="H73" s="35"/>
      <c r="I73" s="35"/>
      <c r="J73" s="35"/>
      <c r="K73" s="35"/>
    </row>
    <row r="74" spans="1:11" ht="15.75" customHeight="1">
      <c r="A74" s="34"/>
      <c r="B74" s="34"/>
      <c r="C74" s="125"/>
      <c r="D74" s="34"/>
      <c r="E74" s="35"/>
      <c r="F74" s="35"/>
      <c r="G74" s="35"/>
      <c r="H74" s="35"/>
      <c r="I74" s="35"/>
      <c r="J74" s="35"/>
      <c r="K74" s="35"/>
    </row>
    <row r="75" spans="1:11" ht="15.75" customHeight="1">
      <c r="A75" s="34"/>
      <c r="B75" s="34"/>
      <c r="C75" s="125"/>
      <c r="D75" s="34"/>
      <c r="E75" s="35"/>
      <c r="F75" s="35"/>
      <c r="G75" s="35"/>
      <c r="H75" s="35"/>
      <c r="I75" s="35"/>
      <c r="J75" s="35"/>
      <c r="K75" s="35"/>
    </row>
    <row r="76" spans="1:11" ht="15.75" customHeight="1">
      <c r="A76" s="34"/>
      <c r="B76" s="34"/>
      <c r="C76" s="125"/>
      <c r="D76" s="34"/>
      <c r="E76" s="35"/>
      <c r="F76" s="35"/>
      <c r="G76" s="35"/>
      <c r="H76" s="35"/>
      <c r="I76" s="35"/>
      <c r="J76" s="35"/>
      <c r="K76" s="35"/>
    </row>
    <row r="77" spans="1:11" ht="15.75" customHeight="1">
      <c r="A77" s="34"/>
      <c r="B77" s="34"/>
      <c r="C77" s="125"/>
      <c r="D77" s="34"/>
      <c r="E77" s="35"/>
      <c r="F77" s="35"/>
      <c r="G77" s="35"/>
      <c r="H77" s="35"/>
      <c r="I77" s="35"/>
      <c r="J77" s="35"/>
      <c r="K77" s="35"/>
    </row>
    <row r="78" spans="1:11" ht="15.75" customHeight="1">
      <c r="A78" s="34"/>
      <c r="B78" s="34"/>
      <c r="C78" s="125"/>
      <c r="D78" s="34"/>
      <c r="E78" s="35"/>
      <c r="F78" s="35"/>
      <c r="G78" s="35"/>
      <c r="H78" s="35"/>
      <c r="I78" s="35"/>
      <c r="J78" s="35"/>
      <c r="K78" s="35"/>
    </row>
    <row r="79" spans="1:11" ht="15.75" customHeight="1">
      <c r="A79" s="34"/>
      <c r="B79" s="34"/>
      <c r="C79" s="125"/>
      <c r="D79" s="34"/>
      <c r="E79" s="35"/>
      <c r="F79" s="35"/>
      <c r="G79" s="35"/>
      <c r="H79" s="35"/>
      <c r="I79" s="35"/>
      <c r="J79" s="35"/>
      <c r="K79" s="35"/>
    </row>
    <row r="80" spans="1:11" ht="15.75" customHeight="1">
      <c r="A80" s="34"/>
      <c r="B80" s="34"/>
      <c r="C80" s="125"/>
      <c r="D80" s="34"/>
      <c r="E80" s="35"/>
      <c r="F80" s="35"/>
      <c r="G80" s="35"/>
      <c r="H80" s="35"/>
      <c r="I80" s="35"/>
      <c r="J80" s="35"/>
      <c r="K80" s="35"/>
    </row>
    <row r="81" spans="1:11" ht="15.75" customHeight="1">
      <c r="A81" s="34"/>
      <c r="B81" s="34"/>
      <c r="C81" s="125"/>
      <c r="D81" s="34"/>
      <c r="E81" s="35"/>
      <c r="F81" s="35"/>
      <c r="G81" s="35"/>
      <c r="H81" s="35"/>
      <c r="I81" s="35"/>
      <c r="J81" s="35"/>
      <c r="K81" s="35"/>
    </row>
    <row r="82" spans="1:11" ht="15.75" customHeight="1">
      <c r="A82" s="34"/>
      <c r="B82" s="34"/>
      <c r="C82" s="125"/>
      <c r="D82" s="34"/>
      <c r="E82" s="35"/>
      <c r="F82" s="35"/>
      <c r="G82" s="35"/>
      <c r="H82" s="35"/>
      <c r="I82" s="35"/>
      <c r="J82" s="35"/>
      <c r="K82" s="35"/>
    </row>
    <row r="83" spans="1:11" ht="15.75" customHeight="1">
      <c r="A83" s="34"/>
      <c r="B83" s="34"/>
      <c r="C83" s="125"/>
      <c r="D83" s="34"/>
      <c r="E83" s="35"/>
      <c r="F83" s="35"/>
      <c r="G83" s="35"/>
      <c r="H83" s="35"/>
      <c r="I83" s="35"/>
      <c r="J83" s="35"/>
      <c r="K83" s="35"/>
    </row>
    <row r="84" spans="1:11" ht="15.75" customHeight="1">
      <c r="A84" s="34"/>
      <c r="B84" s="34"/>
      <c r="C84" s="125"/>
      <c r="D84" s="34"/>
      <c r="E84" s="35"/>
      <c r="F84" s="35"/>
      <c r="G84" s="35"/>
      <c r="H84" s="35"/>
      <c r="I84" s="35"/>
      <c r="J84" s="35"/>
      <c r="K84" s="35"/>
    </row>
    <row r="85" spans="1:11" ht="15.75" customHeight="1">
      <c r="A85" s="34"/>
      <c r="B85" s="34"/>
      <c r="C85" s="125"/>
      <c r="D85" s="34"/>
      <c r="E85" s="35"/>
      <c r="F85" s="35"/>
      <c r="G85" s="35"/>
      <c r="H85" s="35"/>
      <c r="I85" s="35"/>
      <c r="J85" s="35"/>
      <c r="K85" s="35"/>
    </row>
    <row r="86" spans="1:11" ht="15.75" customHeight="1">
      <c r="A86" s="34"/>
      <c r="B86" s="34"/>
      <c r="C86" s="125"/>
      <c r="D86" s="34"/>
      <c r="E86" s="35"/>
      <c r="F86" s="35"/>
      <c r="G86" s="35"/>
      <c r="H86" s="35"/>
      <c r="I86" s="35"/>
      <c r="J86" s="35"/>
      <c r="K86" s="35"/>
    </row>
    <row r="87" spans="1:11" ht="15.75" customHeight="1">
      <c r="A87" s="34"/>
      <c r="B87" s="34"/>
      <c r="C87" s="125"/>
      <c r="D87" s="34"/>
      <c r="E87" s="35"/>
      <c r="F87" s="35"/>
      <c r="G87" s="35"/>
      <c r="H87" s="35"/>
      <c r="I87" s="35"/>
      <c r="J87" s="35"/>
      <c r="K87" s="35"/>
    </row>
    <row r="88" spans="1:11" ht="15.75" customHeight="1">
      <c r="A88" s="34"/>
      <c r="B88" s="34"/>
      <c r="C88" s="125"/>
      <c r="D88" s="34"/>
      <c r="E88" s="35"/>
      <c r="F88" s="35"/>
      <c r="G88" s="35"/>
      <c r="H88" s="35"/>
      <c r="I88" s="35"/>
      <c r="J88" s="35"/>
      <c r="K88" s="35"/>
    </row>
    <row r="89" spans="1:11" ht="15.75" customHeight="1">
      <c r="A89" s="34"/>
      <c r="B89" s="34"/>
      <c r="C89" s="125"/>
      <c r="D89" s="34"/>
      <c r="E89" s="35"/>
      <c r="F89" s="35"/>
      <c r="G89" s="35"/>
      <c r="H89" s="35"/>
      <c r="I89" s="35"/>
      <c r="J89" s="35"/>
      <c r="K89" s="35"/>
    </row>
    <row r="90" spans="1:11" ht="15.75" customHeight="1">
      <c r="A90" s="34"/>
      <c r="B90" s="34"/>
      <c r="C90" s="125"/>
      <c r="D90" s="34"/>
      <c r="E90" s="35"/>
      <c r="F90" s="35"/>
      <c r="G90" s="35"/>
      <c r="H90" s="35"/>
      <c r="I90" s="35"/>
      <c r="J90" s="35"/>
      <c r="K90" s="35"/>
    </row>
    <row r="91" spans="1:11" ht="15.75" customHeight="1">
      <c r="A91" s="34"/>
      <c r="B91" s="34"/>
      <c r="C91" s="125"/>
      <c r="D91" s="34"/>
      <c r="E91" s="35"/>
      <c r="F91" s="35"/>
      <c r="G91" s="35"/>
      <c r="H91" s="35"/>
      <c r="I91" s="35"/>
      <c r="J91" s="35"/>
      <c r="K91" s="35"/>
    </row>
    <row r="92" spans="1:11" ht="15.75" customHeight="1">
      <c r="A92" s="34"/>
      <c r="B92" s="34"/>
      <c r="C92" s="125"/>
      <c r="D92" s="34"/>
      <c r="E92" s="35"/>
      <c r="F92" s="35"/>
      <c r="G92" s="35"/>
      <c r="H92" s="35"/>
      <c r="I92" s="35"/>
      <c r="J92" s="35"/>
      <c r="K92" s="35"/>
    </row>
    <row r="93" spans="1:11" ht="15.75" customHeight="1">
      <c r="A93" s="34"/>
      <c r="B93" s="34"/>
      <c r="C93" s="125"/>
      <c r="D93" s="34"/>
      <c r="E93" s="35"/>
      <c r="F93" s="35"/>
      <c r="G93" s="35"/>
      <c r="H93" s="35"/>
      <c r="I93" s="35"/>
      <c r="J93" s="35"/>
      <c r="K93" s="35"/>
    </row>
    <row r="94" spans="1:11" ht="15.75" customHeight="1">
      <c r="A94" s="34"/>
      <c r="B94" s="34"/>
      <c r="C94" s="125"/>
      <c r="D94" s="34"/>
      <c r="E94" s="35"/>
      <c r="F94" s="35"/>
      <c r="G94" s="35"/>
      <c r="H94" s="35"/>
      <c r="I94" s="35"/>
      <c r="J94" s="35"/>
      <c r="K94" s="35"/>
    </row>
    <row r="95" spans="1:11" ht="15.75" customHeight="1">
      <c r="A95" s="34"/>
      <c r="B95" s="34"/>
      <c r="C95" s="125"/>
      <c r="D95" s="34"/>
      <c r="E95" s="35"/>
      <c r="F95" s="35"/>
      <c r="G95" s="35"/>
      <c r="H95" s="35"/>
      <c r="I95" s="35"/>
      <c r="J95" s="35"/>
      <c r="K95" s="35"/>
    </row>
    <row r="96" spans="1:11" ht="15.75" customHeight="1">
      <c r="A96" s="34"/>
      <c r="B96" s="34"/>
      <c r="C96" s="125"/>
      <c r="D96" s="34"/>
      <c r="E96" s="35"/>
      <c r="F96" s="35"/>
      <c r="G96" s="35"/>
      <c r="H96" s="35"/>
      <c r="I96" s="35"/>
      <c r="J96" s="35"/>
      <c r="K96" s="35"/>
    </row>
    <row r="97" spans="1:11" ht="15.75" customHeight="1">
      <c r="A97" s="34"/>
      <c r="B97" s="34"/>
      <c r="C97" s="125"/>
      <c r="D97" s="34"/>
      <c r="E97" s="35"/>
      <c r="F97" s="35"/>
      <c r="G97" s="35"/>
      <c r="H97" s="35"/>
      <c r="I97" s="35"/>
      <c r="J97" s="35"/>
      <c r="K97" s="35"/>
    </row>
    <row r="98" spans="1:11" ht="15.75" customHeight="1">
      <c r="A98" s="34"/>
      <c r="B98" s="34"/>
      <c r="C98" s="125"/>
      <c r="D98" s="34"/>
      <c r="E98" s="35"/>
      <c r="F98" s="35"/>
      <c r="G98" s="35"/>
      <c r="H98" s="35"/>
      <c r="I98" s="35"/>
      <c r="J98" s="35"/>
      <c r="K98" s="35"/>
    </row>
    <row r="99" spans="1:11" ht="15.75" customHeight="1">
      <c r="A99" s="34"/>
      <c r="B99" s="34"/>
      <c r="C99" s="125"/>
      <c r="D99" s="34"/>
      <c r="E99" s="35"/>
      <c r="F99" s="35"/>
      <c r="G99" s="35"/>
      <c r="H99" s="35"/>
      <c r="I99" s="35"/>
      <c r="J99" s="35"/>
      <c r="K99" s="35"/>
    </row>
    <row r="100" spans="1:11" ht="15.75" customHeight="1">
      <c r="A100" s="34"/>
      <c r="B100" s="34"/>
      <c r="C100" s="125"/>
      <c r="D100" s="34"/>
      <c r="E100" s="35"/>
      <c r="F100" s="35"/>
      <c r="G100" s="35"/>
      <c r="H100" s="35"/>
      <c r="I100" s="35"/>
      <c r="J100" s="35"/>
      <c r="K100" s="35"/>
    </row>
    <row r="101" spans="1:11" ht="15.75" customHeight="1">
      <c r="A101" s="34"/>
      <c r="B101" s="34"/>
      <c r="C101" s="125"/>
      <c r="D101" s="34"/>
      <c r="E101" s="35"/>
      <c r="F101" s="35"/>
      <c r="G101" s="35"/>
      <c r="H101" s="35"/>
      <c r="I101" s="35"/>
      <c r="J101" s="35"/>
      <c r="K101" s="35"/>
    </row>
    <row r="102" spans="1:11" ht="15.75" customHeight="1">
      <c r="A102" s="34"/>
      <c r="B102" s="34"/>
      <c r="C102" s="125"/>
      <c r="D102" s="34"/>
      <c r="E102" s="35"/>
      <c r="F102" s="35"/>
      <c r="G102" s="35"/>
      <c r="H102" s="35"/>
      <c r="I102" s="35"/>
      <c r="J102" s="35"/>
      <c r="K102" s="35"/>
    </row>
    <row r="103" spans="1:11" ht="15.75" customHeight="1">
      <c r="A103" s="34"/>
      <c r="B103" s="34"/>
      <c r="C103" s="125"/>
      <c r="D103" s="34"/>
      <c r="E103" s="35"/>
      <c r="F103" s="35"/>
      <c r="G103" s="35"/>
      <c r="H103" s="35"/>
      <c r="I103" s="35"/>
      <c r="J103" s="35"/>
      <c r="K103" s="35"/>
    </row>
    <row r="104" spans="1:11" ht="15.75" customHeight="1">
      <c r="A104" s="34"/>
      <c r="B104" s="34"/>
      <c r="C104" s="125"/>
      <c r="D104" s="34"/>
      <c r="E104" s="35"/>
      <c r="F104" s="35"/>
      <c r="G104" s="35"/>
      <c r="H104" s="35"/>
      <c r="I104" s="35"/>
      <c r="J104" s="35"/>
      <c r="K104" s="35"/>
    </row>
    <row r="105" spans="1:11" ht="15.75" customHeight="1">
      <c r="A105" s="34"/>
      <c r="B105" s="34"/>
      <c r="C105" s="125"/>
      <c r="D105" s="34"/>
      <c r="E105" s="35"/>
      <c r="F105" s="35"/>
      <c r="G105" s="35"/>
      <c r="H105" s="35"/>
      <c r="I105" s="35"/>
      <c r="J105" s="35"/>
      <c r="K105" s="35"/>
    </row>
    <row r="106" spans="1:11" ht="15.75" customHeight="1">
      <c r="A106" s="34"/>
      <c r="B106" s="34"/>
      <c r="C106" s="125"/>
      <c r="D106" s="34"/>
      <c r="E106" s="35"/>
      <c r="F106" s="35"/>
      <c r="G106" s="35"/>
      <c r="H106" s="35"/>
      <c r="I106" s="35"/>
      <c r="J106" s="35"/>
      <c r="K106" s="35"/>
    </row>
    <row r="107" spans="1:11" ht="15.75" customHeight="1">
      <c r="A107" s="34"/>
      <c r="B107" s="34"/>
      <c r="C107" s="125"/>
      <c r="D107" s="34"/>
      <c r="E107" s="35"/>
      <c r="F107" s="35"/>
      <c r="G107" s="35"/>
      <c r="H107" s="35"/>
      <c r="I107" s="35"/>
      <c r="J107" s="35"/>
      <c r="K107" s="35"/>
    </row>
    <row r="108" spans="1:11" ht="15.75" customHeight="1">
      <c r="A108" s="34"/>
      <c r="B108" s="34"/>
      <c r="C108" s="125"/>
      <c r="D108" s="34"/>
      <c r="E108" s="35"/>
      <c r="F108" s="35"/>
      <c r="G108" s="35"/>
      <c r="H108" s="35"/>
      <c r="I108" s="35"/>
      <c r="J108" s="35"/>
      <c r="K108" s="35"/>
    </row>
    <row r="109" spans="1:11" ht="15.75" customHeight="1">
      <c r="A109" s="34"/>
      <c r="B109" s="34"/>
      <c r="C109" s="125"/>
      <c r="D109" s="34"/>
      <c r="E109" s="35"/>
      <c r="F109" s="35"/>
      <c r="G109" s="35"/>
      <c r="H109" s="35"/>
      <c r="I109" s="35"/>
      <c r="J109" s="35"/>
      <c r="K109" s="35"/>
    </row>
    <row r="110" spans="1:11" ht="15.75" customHeight="1">
      <c r="A110" s="34"/>
      <c r="B110" s="34"/>
      <c r="C110" s="125"/>
      <c r="D110" s="34"/>
      <c r="E110" s="35"/>
      <c r="F110" s="35"/>
      <c r="G110" s="35"/>
      <c r="H110" s="35"/>
      <c r="I110" s="35"/>
      <c r="J110" s="35"/>
      <c r="K110" s="35"/>
    </row>
    <row r="111" spans="1:11" ht="15.75" customHeight="1">
      <c r="A111" s="34"/>
      <c r="B111" s="34"/>
      <c r="C111" s="125"/>
      <c r="D111" s="34"/>
      <c r="E111" s="35"/>
      <c r="F111" s="35"/>
      <c r="G111" s="35"/>
      <c r="H111" s="35"/>
      <c r="I111" s="35"/>
      <c r="J111" s="35"/>
      <c r="K111" s="35"/>
    </row>
    <row r="112" spans="1:11" ht="15.75" customHeight="1">
      <c r="A112" s="34"/>
      <c r="B112" s="34"/>
      <c r="C112" s="125"/>
      <c r="D112" s="34"/>
      <c r="E112" s="35"/>
      <c r="F112" s="35"/>
      <c r="G112" s="35"/>
      <c r="H112" s="35"/>
      <c r="I112" s="35"/>
      <c r="J112" s="35"/>
      <c r="K112" s="35"/>
    </row>
    <row r="113" spans="1:11" ht="15.75" customHeight="1">
      <c r="A113" s="34"/>
      <c r="B113" s="34"/>
      <c r="C113" s="125"/>
      <c r="D113" s="34"/>
      <c r="E113" s="35"/>
      <c r="F113" s="35"/>
      <c r="G113" s="35"/>
      <c r="H113" s="35"/>
      <c r="I113" s="35"/>
      <c r="J113" s="35"/>
      <c r="K113" s="35"/>
    </row>
    <row r="114" spans="1:11" ht="15.75" customHeight="1">
      <c r="A114" s="34"/>
      <c r="B114" s="34"/>
      <c r="C114" s="125"/>
      <c r="D114" s="34"/>
      <c r="E114" s="35"/>
      <c r="F114" s="35"/>
      <c r="G114" s="35"/>
      <c r="H114" s="35"/>
      <c r="I114" s="35"/>
      <c r="J114" s="35"/>
      <c r="K114" s="35"/>
    </row>
    <row r="115" spans="1:11" ht="15.75" customHeight="1">
      <c r="A115" s="34"/>
      <c r="B115" s="34"/>
      <c r="C115" s="125"/>
      <c r="D115" s="34"/>
      <c r="E115" s="35"/>
      <c r="F115" s="35"/>
      <c r="G115" s="35"/>
      <c r="H115" s="35"/>
      <c r="I115" s="35"/>
      <c r="J115" s="35"/>
      <c r="K115" s="35"/>
    </row>
    <row r="116" spans="1:11" ht="15.75" customHeight="1">
      <c r="A116" s="34"/>
      <c r="B116" s="34"/>
      <c r="C116" s="125"/>
      <c r="D116" s="34"/>
      <c r="E116" s="35"/>
      <c r="F116" s="35"/>
      <c r="G116" s="35"/>
      <c r="H116" s="35"/>
      <c r="I116" s="35"/>
      <c r="J116" s="35"/>
      <c r="K116" s="35"/>
    </row>
    <row r="117" spans="1:11" ht="15.75" customHeight="1">
      <c r="A117" s="34"/>
      <c r="B117" s="34"/>
      <c r="C117" s="125"/>
      <c r="D117" s="34"/>
      <c r="E117" s="35"/>
      <c r="F117" s="35"/>
      <c r="G117" s="35"/>
      <c r="H117" s="35"/>
      <c r="I117" s="35"/>
      <c r="J117" s="35"/>
      <c r="K117" s="35"/>
    </row>
    <row r="118" spans="1:11" ht="15.75" customHeight="1">
      <c r="A118" s="34"/>
      <c r="B118" s="34"/>
      <c r="C118" s="125"/>
      <c r="D118" s="34"/>
      <c r="E118" s="35"/>
      <c r="F118" s="35"/>
      <c r="G118" s="35"/>
      <c r="H118" s="35"/>
      <c r="I118" s="35"/>
      <c r="J118" s="35"/>
      <c r="K118" s="35"/>
    </row>
    <row r="119" spans="1:11" ht="15.75" customHeight="1">
      <c r="A119" s="34"/>
      <c r="B119" s="34"/>
      <c r="C119" s="125"/>
      <c r="D119" s="34"/>
      <c r="E119" s="35"/>
      <c r="F119" s="35"/>
      <c r="G119" s="35"/>
      <c r="H119" s="35"/>
      <c r="I119" s="35"/>
      <c r="J119" s="35"/>
      <c r="K119" s="35"/>
    </row>
    <row r="120" spans="1:11" ht="15.75" customHeight="1">
      <c r="A120" s="34"/>
      <c r="B120" s="34"/>
      <c r="C120" s="125"/>
      <c r="D120" s="34"/>
      <c r="E120" s="35"/>
      <c r="F120" s="35"/>
      <c r="G120" s="35"/>
      <c r="H120" s="35"/>
      <c r="I120" s="35"/>
      <c r="J120" s="35"/>
      <c r="K120" s="35"/>
    </row>
    <row r="121" spans="1:11" ht="15.75" customHeight="1">
      <c r="A121" s="34"/>
      <c r="B121" s="34"/>
      <c r="C121" s="125"/>
      <c r="D121" s="34"/>
      <c r="E121" s="35"/>
      <c r="F121" s="35"/>
      <c r="G121" s="35"/>
      <c r="H121" s="35"/>
      <c r="I121" s="35"/>
      <c r="J121" s="35"/>
      <c r="K121" s="35"/>
    </row>
    <row r="122" spans="1:11" ht="15.75" customHeight="1">
      <c r="A122" s="34"/>
      <c r="B122" s="34"/>
      <c r="C122" s="125"/>
      <c r="D122" s="34"/>
      <c r="E122" s="35"/>
      <c r="F122" s="35"/>
      <c r="G122" s="35"/>
      <c r="H122" s="35"/>
      <c r="I122" s="35"/>
      <c r="J122" s="35"/>
      <c r="K122" s="35"/>
    </row>
    <row r="123" spans="1:11" ht="15.75" customHeight="1">
      <c r="A123" s="34"/>
      <c r="B123" s="34"/>
      <c r="C123" s="125"/>
      <c r="D123" s="34"/>
      <c r="E123" s="35"/>
      <c r="F123" s="35"/>
      <c r="G123" s="35"/>
      <c r="H123" s="35"/>
      <c r="I123" s="35"/>
      <c r="J123" s="35"/>
      <c r="K123" s="35"/>
    </row>
    <row r="124" spans="1:11" ht="15.75" customHeight="1">
      <c r="A124" s="34"/>
      <c r="B124" s="34"/>
      <c r="C124" s="125"/>
      <c r="D124" s="34"/>
      <c r="E124" s="35"/>
      <c r="F124" s="35"/>
      <c r="G124" s="35"/>
      <c r="H124" s="35"/>
      <c r="I124" s="35"/>
      <c r="J124" s="35"/>
      <c r="K124" s="35"/>
    </row>
    <row r="125" spans="1:11" ht="15.75" customHeight="1">
      <c r="A125" s="34"/>
      <c r="B125" s="34"/>
      <c r="C125" s="125"/>
      <c r="D125" s="34"/>
      <c r="E125" s="35"/>
      <c r="F125" s="35"/>
      <c r="G125" s="35"/>
      <c r="H125" s="35"/>
      <c r="I125" s="35"/>
      <c r="J125" s="35"/>
      <c r="K125" s="35"/>
    </row>
    <row r="126" spans="1:11" ht="15.75" customHeight="1">
      <c r="A126" s="34"/>
      <c r="B126" s="34"/>
      <c r="C126" s="125"/>
      <c r="D126" s="34"/>
      <c r="E126" s="35"/>
      <c r="F126" s="35"/>
      <c r="G126" s="35"/>
      <c r="H126" s="35"/>
      <c r="I126" s="35"/>
      <c r="J126" s="35"/>
      <c r="K126" s="35"/>
    </row>
    <row r="127" spans="1:11" ht="15.75" customHeight="1">
      <c r="A127" s="34"/>
      <c r="B127" s="34"/>
      <c r="C127" s="125"/>
      <c r="D127" s="34"/>
      <c r="E127" s="35"/>
      <c r="F127" s="35"/>
      <c r="G127" s="35"/>
      <c r="H127" s="35"/>
      <c r="I127" s="35"/>
      <c r="J127" s="35"/>
      <c r="K127" s="35"/>
    </row>
    <row r="128" spans="1:11" ht="15.75" customHeight="1">
      <c r="A128" s="34"/>
      <c r="B128" s="34"/>
      <c r="C128" s="125"/>
      <c r="D128" s="34"/>
      <c r="E128" s="35"/>
      <c r="F128" s="35"/>
      <c r="G128" s="35"/>
      <c r="H128" s="35"/>
      <c r="I128" s="35"/>
      <c r="J128" s="35"/>
      <c r="K128" s="35"/>
    </row>
    <row r="129" spans="1:11" ht="15.75" customHeight="1">
      <c r="A129" s="34"/>
      <c r="B129" s="34"/>
      <c r="C129" s="125"/>
      <c r="D129" s="34"/>
      <c r="E129" s="35"/>
      <c r="F129" s="35"/>
      <c r="G129" s="35"/>
      <c r="H129" s="35"/>
      <c r="I129" s="35"/>
      <c r="J129" s="35"/>
      <c r="K129" s="35"/>
    </row>
    <row r="130" spans="1:11" ht="15.75" customHeight="1">
      <c r="A130" s="34"/>
      <c r="B130" s="34"/>
      <c r="C130" s="125"/>
      <c r="D130" s="34"/>
      <c r="E130" s="35"/>
      <c r="F130" s="35"/>
      <c r="G130" s="35"/>
      <c r="H130" s="35"/>
      <c r="I130" s="35"/>
      <c r="J130" s="35"/>
      <c r="K130" s="35"/>
    </row>
    <row r="131" spans="1:11" ht="15.75" customHeight="1">
      <c r="A131" s="34"/>
      <c r="B131" s="34"/>
      <c r="C131" s="125"/>
      <c r="D131" s="34"/>
      <c r="E131" s="35"/>
      <c r="F131" s="35"/>
      <c r="G131" s="35"/>
      <c r="H131" s="35"/>
      <c r="I131" s="35"/>
      <c r="J131" s="35"/>
      <c r="K131" s="35"/>
    </row>
    <row r="132" spans="1:11" ht="15.75" customHeight="1">
      <c r="A132" s="34"/>
      <c r="B132" s="34"/>
      <c r="C132" s="125"/>
      <c r="D132" s="34"/>
      <c r="E132" s="35"/>
      <c r="F132" s="35"/>
      <c r="G132" s="35"/>
      <c r="H132" s="35"/>
      <c r="I132" s="35"/>
      <c r="J132" s="35"/>
      <c r="K132" s="35"/>
    </row>
    <row r="133" spans="1:11" ht="15.75" customHeight="1">
      <c r="A133" s="34"/>
      <c r="B133" s="34"/>
      <c r="C133" s="125"/>
      <c r="D133" s="34"/>
      <c r="E133" s="35"/>
      <c r="F133" s="35"/>
      <c r="G133" s="35"/>
      <c r="H133" s="35"/>
      <c r="I133" s="35"/>
      <c r="J133" s="35"/>
      <c r="K133" s="35"/>
    </row>
    <row r="134" spans="1:11" ht="15.75" customHeight="1">
      <c r="A134" s="34"/>
      <c r="B134" s="34"/>
      <c r="C134" s="125"/>
      <c r="D134" s="34"/>
      <c r="E134" s="35"/>
      <c r="F134" s="35"/>
      <c r="G134" s="35"/>
      <c r="H134" s="35"/>
      <c r="I134" s="35"/>
      <c r="J134" s="35"/>
      <c r="K134" s="35"/>
    </row>
    <row r="135" spans="1:11" ht="15.75" customHeight="1">
      <c r="A135" s="34"/>
      <c r="B135" s="34"/>
      <c r="C135" s="125"/>
      <c r="D135" s="34"/>
      <c r="E135" s="35"/>
      <c r="F135" s="35"/>
      <c r="G135" s="35"/>
      <c r="H135" s="35"/>
      <c r="I135" s="35"/>
      <c r="J135" s="35"/>
      <c r="K135" s="35"/>
    </row>
    <row r="136" spans="1:11" ht="15.75" customHeight="1">
      <c r="A136" s="34"/>
      <c r="B136" s="34"/>
      <c r="C136" s="125"/>
      <c r="D136" s="34"/>
      <c r="E136" s="35"/>
      <c r="F136" s="35"/>
      <c r="G136" s="35"/>
      <c r="H136" s="35"/>
      <c r="I136" s="35"/>
      <c r="J136" s="35"/>
      <c r="K136" s="35"/>
    </row>
    <row r="137" spans="1:11" ht="15.75" customHeight="1">
      <c r="A137" s="34"/>
      <c r="B137" s="34"/>
      <c r="C137" s="125"/>
      <c r="D137" s="34"/>
      <c r="E137" s="35"/>
      <c r="F137" s="35"/>
      <c r="G137" s="35"/>
      <c r="H137" s="35"/>
      <c r="I137" s="35"/>
      <c r="J137" s="35"/>
      <c r="K137" s="35"/>
    </row>
    <row r="138" spans="1:11" ht="15.75" customHeight="1">
      <c r="A138" s="34"/>
      <c r="B138" s="34"/>
      <c r="C138" s="125"/>
      <c r="D138" s="34"/>
      <c r="E138" s="35"/>
      <c r="F138" s="35"/>
      <c r="G138" s="35"/>
      <c r="H138" s="35"/>
      <c r="I138" s="35"/>
      <c r="J138" s="35"/>
      <c r="K138" s="35"/>
    </row>
    <row r="139" spans="1:11" ht="15.75" customHeight="1">
      <c r="A139" s="34"/>
      <c r="B139" s="34"/>
      <c r="C139" s="125"/>
      <c r="D139" s="34"/>
      <c r="E139" s="35"/>
      <c r="F139" s="35"/>
      <c r="G139" s="35"/>
      <c r="H139" s="35"/>
      <c r="I139" s="35"/>
      <c r="J139" s="35"/>
      <c r="K139" s="35"/>
    </row>
    <row r="140" spans="1:11" ht="15.75" customHeight="1">
      <c r="A140" s="34"/>
      <c r="B140" s="34"/>
      <c r="C140" s="125"/>
      <c r="D140" s="34"/>
      <c r="E140" s="35"/>
      <c r="F140" s="35"/>
      <c r="G140" s="35"/>
      <c r="H140" s="35"/>
      <c r="I140" s="35"/>
      <c r="J140" s="35"/>
      <c r="K140" s="35"/>
    </row>
    <row r="141" spans="1:11" ht="15.75" customHeight="1">
      <c r="A141" s="34"/>
      <c r="B141" s="34"/>
      <c r="C141" s="125"/>
      <c r="D141" s="34"/>
      <c r="E141" s="35"/>
      <c r="F141" s="35"/>
      <c r="G141" s="35"/>
      <c r="H141" s="35"/>
      <c r="I141" s="35"/>
      <c r="J141" s="35"/>
      <c r="K141" s="35"/>
    </row>
    <row r="142" spans="1:11" ht="15.75" customHeight="1">
      <c r="A142" s="34"/>
      <c r="B142" s="34"/>
      <c r="C142" s="125"/>
      <c r="D142" s="34"/>
      <c r="E142" s="35"/>
      <c r="F142" s="35"/>
      <c r="G142" s="35"/>
      <c r="H142" s="35"/>
      <c r="I142" s="35"/>
      <c r="J142" s="35"/>
      <c r="K142" s="35"/>
    </row>
    <row r="143" spans="1:11" ht="15.75" customHeight="1">
      <c r="A143" s="34"/>
      <c r="B143" s="34"/>
      <c r="C143" s="125"/>
      <c r="D143" s="34"/>
      <c r="E143" s="35"/>
      <c r="F143" s="35"/>
      <c r="G143" s="35"/>
      <c r="H143" s="35"/>
      <c r="I143" s="35"/>
      <c r="J143" s="35"/>
      <c r="K143" s="35"/>
    </row>
    <row r="144" spans="1:11" ht="15.75" customHeight="1">
      <c r="A144" s="34"/>
      <c r="B144" s="34"/>
      <c r="C144" s="125"/>
      <c r="D144" s="34"/>
      <c r="E144" s="35"/>
      <c r="F144" s="35"/>
      <c r="G144" s="35"/>
      <c r="H144" s="35"/>
      <c r="I144" s="35"/>
      <c r="J144" s="35"/>
      <c r="K144" s="35"/>
    </row>
    <row r="145" spans="1:11" ht="15.75" customHeight="1">
      <c r="A145" s="34"/>
      <c r="B145" s="34"/>
      <c r="C145" s="125"/>
      <c r="D145" s="34"/>
      <c r="E145" s="35"/>
      <c r="F145" s="35"/>
      <c r="G145" s="35"/>
      <c r="H145" s="35"/>
      <c r="I145" s="35"/>
      <c r="J145" s="35"/>
      <c r="K145" s="35"/>
    </row>
    <row r="146" spans="1:11" ht="15.75" customHeight="1">
      <c r="A146" s="34"/>
      <c r="B146" s="34"/>
      <c r="C146" s="125"/>
      <c r="D146" s="34"/>
      <c r="E146" s="35"/>
      <c r="F146" s="35"/>
      <c r="G146" s="35"/>
      <c r="H146" s="35"/>
      <c r="I146" s="35"/>
      <c r="J146" s="35"/>
      <c r="K146" s="35"/>
    </row>
    <row r="147" spans="1:11" ht="15.75" customHeight="1">
      <c r="A147" s="34"/>
      <c r="B147" s="34"/>
      <c r="C147" s="125"/>
      <c r="D147" s="34"/>
      <c r="E147" s="35"/>
      <c r="F147" s="35"/>
      <c r="G147" s="35"/>
      <c r="H147" s="35"/>
      <c r="I147" s="35"/>
      <c r="J147" s="35"/>
      <c r="K147" s="35"/>
    </row>
    <row r="148" spans="1:11" ht="15.75" customHeight="1">
      <c r="A148" s="34"/>
      <c r="B148" s="34"/>
      <c r="C148" s="125"/>
      <c r="D148" s="34"/>
      <c r="E148" s="35"/>
      <c r="F148" s="35"/>
      <c r="G148" s="35"/>
      <c r="H148" s="35"/>
      <c r="I148" s="35"/>
      <c r="J148" s="35"/>
      <c r="K148" s="35"/>
    </row>
    <row r="149" spans="1:11" ht="15.75" customHeight="1">
      <c r="A149" s="34"/>
      <c r="B149" s="34"/>
      <c r="C149" s="125"/>
      <c r="D149" s="34"/>
      <c r="E149" s="35"/>
      <c r="F149" s="35"/>
      <c r="G149" s="35"/>
      <c r="H149" s="35"/>
      <c r="I149" s="35"/>
      <c r="J149" s="35"/>
      <c r="K149" s="35"/>
    </row>
    <row r="150" spans="1:11" ht="15.75" customHeight="1">
      <c r="A150" s="34"/>
      <c r="B150" s="34"/>
      <c r="C150" s="125"/>
      <c r="D150" s="34"/>
      <c r="E150" s="35"/>
      <c r="F150" s="35"/>
      <c r="G150" s="35"/>
      <c r="H150" s="35"/>
      <c r="I150" s="35"/>
      <c r="J150" s="35"/>
      <c r="K150" s="35"/>
    </row>
    <row r="151" spans="1:11" ht="15.75" customHeight="1">
      <c r="A151" s="34"/>
      <c r="B151" s="34"/>
      <c r="C151" s="125"/>
      <c r="D151" s="34"/>
      <c r="E151" s="35"/>
      <c r="F151" s="35"/>
      <c r="G151" s="35"/>
      <c r="H151" s="35"/>
      <c r="I151" s="35"/>
      <c r="J151" s="35"/>
      <c r="K151" s="35"/>
    </row>
    <row r="152" spans="1:11" ht="15.75" customHeight="1">
      <c r="A152" s="34"/>
      <c r="B152" s="34"/>
      <c r="C152" s="125"/>
      <c r="D152" s="34"/>
      <c r="E152" s="35"/>
      <c r="F152" s="35"/>
      <c r="G152" s="35"/>
      <c r="H152" s="35"/>
      <c r="I152" s="35"/>
      <c r="J152" s="35"/>
      <c r="K152" s="35"/>
    </row>
    <row r="153" spans="1:11" ht="15.75" customHeight="1">
      <c r="A153" s="34"/>
      <c r="B153" s="34"/>
      <c r="C153" s="125"/>
      <c r="D153" s="34"/>
      <c r="E153" s="35"/>
      <c r="F153" s="35"/>
      <c r="G153" s="35"/>
      <c r="H153" s="35"/>
      <c r="I153" s="35"/>
      <c r="J153" s="35"/>
      <c r="K153" s="35"/>
    </row>
    <row r="154" spans="1:11" ht="15.75" customHeight="1">
      <c r="A154" s="34"/>
      <c r="B154" s="34"/>
      <c r="C154" s="125"/>
      <c r="D154" s="34"/>
      <c r="E154" s="35"/>
      <c r="F154" s="35"/>
      <c r="G154" s="35"/>
      <c r="H154" s="35"/>
      <c r="I154" s="35"/>
      <c r="J154" s="35"/>
      <c r="K154" s="35"/>
    </row>
    <row r="155" spans="1:11" ht="15.75" customHeight="1">
      <c r="A155" s="34"/>
      <c r="B155" s="34"/>
      <c r="C155" s="125"/>
      <c r="D155" s="34"/>
      <c r="E155" s="35"/>
      <c r="F155" s="35"/>
      <c r="G155" s="35"/>
      <c r="H155" s="35"/>
      <c r="I155" s="35"/>
      <c r="J155" s="35"/>
      <c r="K155" s="35"/>
    </row>
    <row r="156" spans="1:11" ht="15.75" customHeight="1">
      <c r="A156" s="34"/>
      <c r="B156" s="34"/>
      <c r="C156" s="125"/>
      <c r="D156" s="34"/>
      <c r="E156" s="35"/>
      <c r="F156" s="35"/>
      <c r="G156" s="35"/>
      <c r="H156" s="35"/>
      <c r="I156" s="35"/>
      <c r="J156" s="35"/>
      <c r="K156" s="35"/>
    </row>
    <row r="157" spans="1:11" ht="15.75" customHeight="1">
      <c r="A157" s="34"/>
      <c r="B157" s="34"/>
      <c r="C157" s="125"/>
      <c r="D157" s="34"/>
      <c r="E157" s="35"/>
      <c r="F157" s="35"/>
      <c r="G157" s="35"/>
      <c r="H157" s="35"/>
      <c r="I157" s="35"/>
      <c r="J157" s="35"/>
      <c r="K157" s="35"/>
    </row>
    <row r="158" spans="1:11" ht="15.75" customHeight="1">
      <c r="A158" s="34"/>
      <c r="B158" s="34"/>
      <c r="C158" s="125"/>
      <c r="D158" s="34"/>
      <c r="E158" s="35"/>
      <c r="F158" s="35"/>
      <c r="G158" s="35"/>
      <c r="H158" s="35"/>
      <c r="I158" s="35"/>
      <c r="J158" s="35"/>
      <c r="K158" s="35"/>
    </row>
    <row r="159" spans="1:11" ht="15.75" customHeight="1">
      <c r="A159" s="34"/>
      <c r="B159" s="34"/>
      <c r="C159" s="125"/>
      <c r="D159" s="34"/>
      <c r="E159" s="35"/>
      <c r="F159" s="35"/>
      <c r="G159" s="35"/>
      <c r="H159" s="35"/>
      <c r="I159" s="35"/>
      <c r="J159" s="35"/>
      <c r="K159" s="35"/>
    </row>
    <row r="160" spans="1:11" ht="15.75" customHeight="1">
      <c r="A160" s="34"/>
      <c r="B160" s="34"/>
      <c r="C160" s="125"/>
      <c r="D160" s="34"/>
      <c r="E160" s="35"/>
      <c r="F160" s="35"/>
      <c r="G160" s="35"/>
      <c r="H160" s="35"/>
      <c r="I160" s="35"/>
      <c r="J160" s="35"/>
      <c r="K160" s="35"/>
    </row>
    <row r="161" spans="1:11" ht="15.75" customHeight="1">
      <c r="A161" s="34"/>
      <c r="B161" s="34"/>
      <c r="C161" s="125"/>
      <c r="D161" s="34"/>
      <c r="E161" s="35"/>
      <c r="F161" s="35"/>
      <c r="G161" s="35"/>
      <c r="H161" s="35"/>
      <c r="I161" s="35"/>
      <c r="J161" s="35"/>
      <c r="K161" s="35"/>
    </row>
    <row r="162" spans="1:11" ht="15.75" customHeight="1">
      <c r="A162" s="34"/>
      <c r="B162" s="34"/>
      <c r="C162" s="125"/>
      <c r="D162" s="34"/>
      <c r="E162" s="35"/>
      <c r="F162" s="35"/>
      <c r="G162" s="35"/>
      <c r="H162" s="35"/>
      <c r="I162" s="35"/>
      <c r="J162" s="35"/>
      <c r="K162" s="35"/>
    </row>
    <row r="163" spans="1:11" ht="15.75" customHeight="1">
      <c r="A163" s="34"/>
      <c r="B163" s="34"/>
      <c r="C163" s="125"/>
      <c r="D163" s="34"/>
      <c r="E163" s="35"/>
      <c r="F163" s="35"/>
      <c r="G163" s="35"/>
      <c r="H163" s="35"/>
      <c r="I163" s="35"/>
      <c r="J163" s="35"/>
      <c r="K163" s="35"/>
    </row>
    <row r="164" spans="1:11" ht="15.75" customHeight="1">
      <c r="A164" s="34"/>
      <c r="B164" s="34"/>
      <c r="C164" s="125"/>
      <c r="D164" s="34"/>
      <c r="E164" s="35"/>
      <c r="F164" s="35"/>
      <c r="G164" s="35"/>
      <c r="H164" s="35"/>
      <c r="I164" s="35"/>
      <c r="J164" s="35"/>
      <c r="K164" s="35"/>
    </row>
    <row r="165" spans="1:11" ht="15.75" customHeight="1">
      <c r="A165" s="34"/>
      <c r="B165" s="34"/>
      <c r="C165" s="125"/>
      <c r="D165" s="34"/>
      <c r="E165" s="35"/>
      <c r="F165" s="35"/>
      <c r="G165" s="35"/>
      <c r="H165" s="35"/>
      <c r="I165" s="35"/>
      <c r="J165" s="35"/>
      <c r="K165" s="35"/>
    </row>
    <row r="166" spans="1:11" ht="15.75" customHeight="1">
      <c r="A166" s="34"/>
      <c r="B166" s="34"/>
      <c r="C166" s="125"/>
      <c r="D166" s="34"/>
      <c r="E166" s="35"/>
      <c r="F166" s="35"/>
      <c r="G166" s="35"/>
      <c r="H166" s="35"/>
      <c r="I166" s="35"/>
      <c r="J166" s="35"/>
      <c r="K166" s="35"/>
    </row>
    <row r="167" spans="1:11" ht="15.75" customHeight="1">
      <c r="A167" s="34"/>
      <c r="B167" s="34"/>
      <c r="C167" s="125"/>
      <c r="D167" s="34"/>
      <c r="E167" s="35"/>
      <c r="F167" s="35"/>
      <c r="G167" s="35"/>
      <c r="H167" s="35"/>
      <c r="I167" s="35"/>
      <c r="J167" s="35"/>
      <c r="K167" s="35"/>
    </row>
    <row r="168" spans="1:11" ht="15.75" customHeight="1">
      <c r="A168" s="34"/>
      <c r="B168" s="34"/>
      <c r="C168" s="125"/>
      <c r="D168" s="34"/>
      <c r="E168" s="35"/>
      <c r="F168" s="35"/>
      <c r="G168" s="35"/>
      <c r="H168" s="35"/>
      <c r="I168" s="35"/>
      <c r="J168" s="35"/>
      <c r="K168" s="35"/>
    </row>
    <row r="169" spans="1:11" ht="15.75" customHeight="1">
      <c r="A169" s="34"/>
      <c r="B169" s="34"/>
      <c r="C169" s="125"/>
      <c r="D169" s="34"/>
      <c r="E169" s="35"/>
      <c r="F169" s="35"/>
      <c r="G169" s="35"/>
      <c r="H169" s="35"/>
      <c r="I169" s="35"/>
      <c r="J169" s="35"/>
      <c r="K169" s="35"/>
    </row>
    <row r="170" spans="1:11" ht="15.75" customHeight="1">
      <c r="A170" s="34"/>
      <c r="B170" s="34"/>
      <c r="C170" s="125"/>
      <c r="D170" s="34"/>
      <c r="E170" s="35"/>
      <c r="F170" s="35"/>
      <c r="G170" s="35"/>
      <c r="H170" s="35"/>
      <c r="I170" s="35"/>
      <c r="J170" s="35"/>
      <c r="K170" s="35"/>
    </row>
    <row r="171" spans="1:11" ht="15.75" customHeight="1">
      <c r="A171" s="34"/>
      <c r="B171" s="34"/>
      <c r="C171" s="125"/>
      <c r="D171" s="34"/>
      <c r="E171" s="35"/>
      <c r="F171" s="35"/>
      <c r="G171" s="35"/>
      <c r="H171" s="35"/>
      <c r="I171" s="35"/>
      <c r="J171" s="35"/>
      <c r="K171" s="35"/>
    </row>
    <row r="172" spans="1:11" ht="15.75" customHeight="1">
      <c r="A172" s="34"/>
      <c r="B172" s="34"/>
      <c r="C172" s="125"/>
      <c r="D172" s="34"/>
      <c r="E172" s="35"/>
      <c r="F172" s="35"/>
      <c r="G172" s="35"/>
      <c r="H172" s="35"/>
      <c r="I172" s="35"/>
      <c r="J172" s="35"/>
      <c r="K172" s="35"/>
    </row>
    <row r="173" spans="1:11" ht="15.75" customHeight="1">
      <c r="A173" s="34"/>
      <c r="B173" s="34"/>
      <c r="C173" s="125"/>
      <c r="D173" s="34"/>
      <c r="E173" s="35"/>
      <c r="F173" s="35"/>
      <c r="G173" s="35"/>
      <c r="H173" s="35"/>
      <c r="I173" s="35"/>
      <c r="J173" s="35"/>
      <c r="K173" s="35"/>
    </row>
    <row r="174" spans="1:11" ht="15.75" customHeight="1">
      <c r="A174" s="34"/>
      <c r="B174" s="34"/>
      <c r="C174" s="125"/>
      <c r="D174" s="34"/>
      <c r="E174" s="35"/>
      <c r="F174" s="35"/>
      <c r="G174" s="35"/>
      <c r="H174" s="35"/>
      <c r="I174" s="35"/>
      <c r="J174" s="35"/>
      <c r="K174" s="35"/>
    </row>
    <row r="175" spans="1:11" ht="15.75" customHeight="1">
      <c r="A175" s="34"/>
      <c r="B175" s="34"/>
      <c r="C175" s="125"/>
      <c r="D175" s="34"/>
      <c r="E175" s="35"/>
      <c r="F175" s="35"/>
      <c r="G175" s="35"/>
      <c r="H175" s="35"/>
      <c r="I175" s="35"/>
      <c r="J175" s="35"/>
      <c r="K175" s="35"/>
    </row>
    <row r="176" spans="1:11" ht="15.75" customHeight="1">
      <c r="A176" s="34"/>
      <c r="B176" s="34"/>
      <c r="C176" s="125"/>
      <c r="D176" s="34"/>
      <c r="E176" s="35"/>
      <c r="F176" s="35"/>
      <c r="G176" s="35"/>
      <c r="H176" s="35"/>
      <c r="I176" s="35"/>
      <c r="J176" s="35"/>
      <c r="K176" s="35"/>
    </row>
    <row r="177" spans="1:11" ht="15.75" customHeight="1">
      <c r="A177" s="34"/>
      <c r="B177" s="34"/>
      <c r="C177" s="125"/>
      <c r="D177" s="34"/>
      <c r="E177" s="35"/>
      <c r="F177" s="35"/>
      <c r="G177" s="35"/>
      <c r="H177" s="35"/>
      <c r="I177" s="35"/>
      <c r="J177" s="35"/>
      <c r="K177" s="35"/>
    </row>
    <row r="178" spans="1:11" ht="15.75" customHeight="1">
      <c r="A178" s="34"/>
      <c r="B178" s="34"/>
      <c r="C178" s="125"/>
      <c r="D178" s="34"/>
      <c r="E178" s="35"/>
      <c r="F178" s="35"/>
      <c r="G178" s="35"/>
      <c r="H178" s="35"/>
      <c r="I178" s="35"/>
      <c r="J178" s="35"/>
      <c r="K178" s="35"/>
    </row>
    <row r="179" spans="1:11" ht="15.75" customHeight="1">
      <c r="A179" s="34"/>
      <c r="B179" s="34"/>
      <c r="C179" s="125"/>
      <c r="D179" s="34"/>
      <c r="E179" s="35"/>
      <c r="F179" s="35"/>
      <c r="G179" s="35"/>
      <c r="H179" s="35"/>
      <c r="I179" s="35"/>
      <c r="J179" s="35"/>
      <c r="K179" s="35"/>
    </row>
    <row r="180" spans="1:11" ht="15.75" customHeight="1">
      <c r="A180" s="34"/>
      <c r="B180" s="34"/>
      <c r="C180" s="125"/>
      <c r="D180" s="34"/>
      <c r="E180" s="35"/>
      <c r="F180" s="35"/>
      <c r="G180" s="35"/>
      <c r="H180" s="35"/>
      <c r="I180" s="35"/>
      <c r="J180" s="35"/>
      <c r="K180" s="35"/>
    </row>
    <row r="181" spans="1:11" ht="15.75" customHeight="1">
      <c r="A181" s="34"/>
      <c r="B181" s="34"/>
      <c r="C181" s="125"/>
      <c r="D181" s="34"/>
      <c r="E181" s="35"/>
      <c r="F181" s="35"/>
      <c r="G181" s="35"/>
      <c r="H181" s="35"/>
      <c r="I181" s="35"/>
      <c r="J181" s="35"/>
      <c r="K181" s="35"/>
    </row>
    <row r="182" spans="1:11" ht="15.75" customHeight="1">
      <c r="A182" s="34"/>
      <c r="B182" s="34"/>
      <c r="C182" s="125"/>
      <c r="D182" s="34"/>
      <c r="E182" s="35"/>
      <c r="F182" s="35"/>
      <c r="G182" s="35"/>
      <c r="H182" s="35"/>
      <c r="I182" s="35"/>
      <c r="J182" s="35"/>
      <c r="K182" s="35"/>
    </row>
    <row r="183" spans="1:11" ht="15.75" customHeight="1">
      <c r="A183" s="34"/>
      <c r="B183" s="34"/>
      <c r="C183" s="125"/>
      <c r="D183" s="34"/>
      <c r="E183" s="35"/>
      <c r="F183" s="35"/>
      <c r="G183" s="35"/>
      <c r="H183" s="35"/>
      <c r="I183" s="35"/>
      <c r="J183" s="35"/>
      <c r="K183" s="35"/>
    </row>
    <row r="184" spans="1:11" ht="15.75" customHeight="1">
      <c r="A184" s="34"/>
      <c r="B184" s="34"/>
      <c r="C184" s="125"/>
      <c r="D184" s="34"/>
      <c r="E184" s="35"/>
      <c r="F184" s="35"/>
      <c r="G184" s="35"/>
      <c r="H184" s="35"/>
      <c r="I184" s="35"/>
      <c r="J184" s="35"/>
      <c r="K184" s="35"/>
    </row>
    <row r="185" spans="1:11" ht="15.75" customHeight="1">
      <c r="A185" s="34"/>
      <c r="B185" s="34"/>
      <c r="C185" s="125"/>
      <c r="D185" s="34"/>
      <c r="E185" s="35"/>
      <c r="F185" s="35"/>
      <c r="G185" s="35"/>
      <c r="H185" s="35"/>
      <c r="I185" s="35"/>
      <c r="J185" s="35"/>
      <c r="K185" s="35"/>
    </row>
    <row r="186" spans="1:11" ht="15.75" customHeight="1">
      <c r="A186" s="34"/>
      <c r="B186" s="34"/>
      <c r="C186" s="125"/>
      <c r="D186" s="34"/>
      <c r="E186" s="35"/>
      <c r="F186" s="35"/>
      <c r="G186" s="35"/>
      <c r="H186" s="35"/>
      <c r="I186" s="35"/>
      <c r="J186" s="35"/>
      <c r="K186" s="35"/>
    </row>
    <row r="187" spans="1:11" ht="15.75" customHeight="1">
      <c r="A187" s="34"/>
      <c r="B187" s="34"/>
      <c r="C187" s="125"/>
      <c r="D187" s="34"/>
      <c r="E187" s="35"/>
      <c r="F187" s="35"/>
      <c r="G187" s="35"/>
      <c r="H187" s="35"/>
      <c r="I187" s="35"/>
      <c r="J187" s="35"/>
      <c r="K187" s="35"/>
    </row>
    <row r="188" spans="1:11" ht="15.75" customHeight="1">
      <c r="A188" s="34"/>
      <c r="B188" s="34"/>
      <c r="C188" s="125"/>
      <c r="D188" s="34"/>
      <c r="E188" s="35"/>
      <c r="F188" s="35"/>
      <c r="G188" s="35"/>
      <c r="H188" s="35"/>
      <c r="I188" s="35"/>
      <c r="J188" s="35"/>
      <c r="K188" s="35"/>
    </row>
    <row r="189" spans="1:11" ht="15.75" customHeight="1">
      <c r="A189" s="34"/>
      <c r="B189" s="34"/>
      <c r="C189" s="125"/>
      <c r="D189" s="34"/>
      <c r="E189" s="35"/>
      <c r="F189" s="35"/>
      <c r="G189" s="35"/>
      <c r="H189" s="35"/>
      <c r="I189" s="35"/>
      <c r="J189" s="35"/>
      <c r="K189" s="35"/>
    </row>
    <row r="190" spans="1:11" ht="15.75" customHeight="1">
      <c r="A190" s="34"/>
      <c r="B190" s="34"/>
      <c r="C190" s="125"/>
      <c r="D190" s="34"/>
      <c r="E190" s="35"/>
      <c r="F190" s="35"/>
      <c r="G190" s="35"/>
      <c r="H190" s="35"/>
      <c r="I190" s="35"/>
      <c r="J190" s="35"/>
      <c r="K190" s="35"/>
    </row>
    <row r="191" spans="1:11" ht="15.75" customHeight="1">
      <c r="A191" s="34"/>
      <c r="B191" s="34"/>
      <c r="C191" s="125"/>
      <c r="D191" s="34"/>
      <c r="E191" s="35"/>
      <c r="F191" s="35"/>
      <c r="G191" s="35"/>
      <c r="H191" s="35"/>
      <c r="I191" s="35"/>
      <c r="J191" s="35"/>
      <c r="K191" s="35"/>
    </row>
    <row r="192" spans="1:11" ht="15.75" customHeight="1">
      <c r="A192" s="34"/>
      <c r="B192" s="34"/>
      <c r="C192" s="125"/>
      <c r="D192" s="34"/>
      <c r="E192" s="35"/>
      <c r="F192" s="35"/>
      <c r="G192" s="35"/>
      <c r="H192" s="35"/>
      <c r="I192" s="35"/>
      <c r="J192" s="35"/>
      <c r="K192" s="35"/>
    </row>
    <row r="193" spans="1:11" ht="15.75" customHeight="1">
      <c r="A193" s="34"/>
      <c r="B193" s="34"/>
      <c r="C193" s="125"/>
      <c r="D193" s="34"/>
      <c r="E193" s="35"/>
      <c r="F193" s="35"/>
      <c r="G193" s="35"/>
      <c r="H193" s="35"/>
      <c r="I193" s="35"/>
      <c r="J193" s="35"/>
      <c r="K193" s="35"/>
    </row>
    <row r="194" spans="1:11" ht="15.75" customHeight="1">
      <c r="A194" s="34"/>
      <c r="B194" s="34"/>
      <c r="C194" s="125"/>
      <c r="D194" s="34"/>
      <c r="E194" s="35"/>
      <c r="F194" s="35"/>
      <c r="G194" s="35"/>
      <c r="H194" s="35"/>
      <c r="I194" s="35"/>
      <c r="J194" s="35"/>
      <c r="K194" s="35"/>
    </row>
    <row r="195" spans="1:11" ht="15.75" customHeight="1">
      <c r="A195" s="34"/>
      <c r="B195" s="34"/>
      <c r="C195" s="125"/>
      <c r="D195" s="34"/>
      <c r="E195" s="35"/>
      <c r="F195" s="35"/>
      <c r="G195" s="35"/>
      <c r="H195" s="35"/>
      <c r="I195" s="35"/>
      <c r="J195" s="35"/>
      <c r="K195" s="35"/>
    </row>
    <row r="196" spans="1:11" ht="15.75" customHeight="1">
      <c r="A196" s="34"/>
      <c r="B196" s="34"/>
      <c r="C196" s="125"/>
      <c r="D196" s="34"/>
      <c r="E196" s="35"/>
      <c r="F196" s="35"/>
      <c r="G196" s="35"/>
      <c r="H196" s="35"/>
      <c r="I196" s="35"/>
      <c r="J196" s="35"/>
      <c r="K196" s="35"/>
    </row>
    <row r="197" spans="1:11" ht="15.75" customHeight="1">
      <c r="A197" s="34"/>
      <c r="B197" s="34"/>
      <c r="C197" s="125"/>
      <c r="D197" s="34"/>
      <c r="E197" s="35"/>
      <c r="F197" s="35"/>
      <c r="G197" s="35"/>
      <c r="H197" s="35"/>
      <c r="I197" s="35"/>
      <c r="J197" s="35"/>
      <c r="K197" s="35"/>
    </row>
    <row r="198" spans="1:11" ht="15.75" customHeight="1">
      <c r="A198" s="34"/>
      <c r="B198" s="34"/>
      <c r="C198" s="125"/>
      <c r="D198" s="34"/>
      <c r="E198" s="35"/>
      <c r="F198" s="35"/>
      <c r="G198" s="35"/>
      <c r="H198" s="35"/>
      <c r="I198" s="35"/>
      <c r="J198" s="35"/>
      <c r="K198" s="35"/>
    </row>
    <row r="199" spans="1:11" ht="15.75" customHeight="1">
      <c r="A199" s="34"/>
      <c r="B199" s="34"/>
      <c r="C199" s="125"/>
      <c r="D199" s="34"/>
      <c r="E199" s="35"/>
      <c r="F199" s="35"/>
      <c r="G199" s="35"/>
      <c r="H199" s="35"/>
      <c r="I199" s="35"/>
      <c r="J199" s="35"/>
      <c r="K199" s="35"/>
    </row>
    <row r="200" spans="1:11" ht="15.75" customHeight="1">
      <c r="A200" s="34"/>
      <c r="B200" s="34"/>
      <c r="C200" s="125"/>
      <c r="D200" s="34"/>
      <c r="E200" s="35"/>
      <c r="F200" s="35"/>
      <c r="G200" s="35"/>
      <c r="H200" s="35"/>
      <c r="I200" s="35"/>
      <c r="J200" s="35"/>
      <c r="K200" s="35"/>
    </row>
    <row r="201" spans="1:11" ht="15.75" customHeight="1">
      <c r="A201" s="34"/>
      <c r="B201" s="34"/>
      <c r="C201" s="125"/>
      <c r="D201" s="34"/>
      <c r="E201" s="35"/>
      <c r="F201" s="35"/>
      <c r="G201" s="35"/>
      <c r="H201" s="35"/>
      <c r="I201" s="35"/>
      <c r="J201" s="35"/>
      <c r="K201" s="35"/>
    </row>
    <row r="202" spans="1:11" ht="15.75" customHeight="1">
      <c r="A202" s="34"/>
      <c r="B202" s="34"/>
      <c r="C202" s="125"/>
      <c r="D202" s="34"/>
      <c r="E202" s="35"/>
      <c r="F202" s="35"/>
      <c r="G202" s="35"/>
      <c r="H202" s="35"/>
      <c r="I202" s="35"/>
      <c r="J202" s="35"/>
      <c r="K202" s="35"/>
    </row>
    <row r="203" spans="1:11" ht="15.75" customHeight="1">
      <c r="A203" s="34"/>
      <c r="B203" s="34"/>
      <c r="C203" s="125"/>
      <c r="D203" s="34"/>
      <c r="E203" s="35"/>
      <c r="F203" s="35"/>
      <c r="G203" s="35"/>
      <c r="H203" s="35"/>
      <c r="I203" s="35"/>
      <c r="J203" s="35"/>
      <c r="K203" s="35"/>
    </row>
    <row r="204" spans="1:11" ht="15.75" customHeight="1">
      <c r="A204" s="34"/>
      <c r="B204" s="34"/>
      <c r="C204" s="125"/>
      <c r="D204" s="34"/>
      <c r="E204" s="35"/>
      <c r="F204" s="35"/>
      <c r="G204" s="35"/>
      <c r="H204" s="35"/>
      <c r="I204" s="35"/>
      <c r="J204" s="35"/>
      <c r="K204" s="35"/>
    </row>
    <row r="205" spans="1:11" ht="15.75" customHeight="1">
      <c r="A205" s="34"/>
      <c r="B205" s="34"/>
      <c r="C205" s="125"/>
      <c r="D205" s="34"/>
      <c r="E205" s="35"/>
      <c r="F205" s="35"/>
      <c r="G205" s="35"/>
      <c r="H205" s="35"/>
      <c r="I205" s="35"/>
      <c r="J205" s="35"/>
      <c r="K205" s="35"/>
    </row>
    <row r="206" spans="1:11" ht="15.75" customHeight="1">
      <c r="A206" s="34"/>
      <c r="B206" s="34"/>
      <c r="C206" s="125"/>
      <c r="D206" s="34"/>
      <c r="E206" s="35"/>
      <c r="F206" s="35"/>
      <c r="G206" s="35"/>
      <c r="H206" s="35"/>
      <c r="I206" s="35"/>
      <c r="J206" s="35"/>
      <c r="K206" s="35"/>
    </row>
    <row r="207" spans="1:11" ht="15.75" customHeight="1">
      <c r="A207" s="34"/>
      <c r="B207" s="34"/>
      <c r="C207" s="125"/>
      <c r="D207" s="34"/>
      <c r="E207" s="35"/>
      <c r="F207" s="35"/>
      <c r="G207" s="35"/>
      <c r="H207" s="35"/>
      <c r="I207" s="35"/>
      <c r="J207" s="35"/>
      <c r="K207" s="35"/>
    </row>
    <row r="208" spans="1:11" ht="15.75" customHeight="1">
      <c r="A208" s="34"/>
      <c r="B208" s="34"/>
      <c r="C208" s="125"/>
      <c r="D208" s="34"/>
      <c r="E208" s="35"/>
      <c r="F208" s="35"/>
      <c r="G208" s="35"/>
      <c r="H208" s="35"/>
      <c r="I208" s="35"/>
      <c r="J208" s="35"/>
      <c r="K208" s="35"/>
    </row>
    <row r="209" spans="1:11" ht="15.75" customHeight="1">
      <c r="A209" s="34"/>
      <c r="B209" s="34"/>
      <c r="C209" s="125"/>
      <c r="D209" s="34"/>
      <c r="E209" s="35"/>
      <c r="F209" s="35"/>
      <c r="G209" s="35"/>
      <c r="H209" s="35"/>
      <c r="I209" s="35"/>
      <c r="J209" s="35"/>
      <c r="K209" s="35"/>
    </row>
    <row r="210" spans="1:11" ht="15.75" customHeight="1">
      <c r="A210" s="34"/>
      <c r="B210" s="34"/>
      <c r="C210" s="125"/>
      <c r="D210" s="34"/>
      <c r="E210" s="35"/>
      <c r="F210" s="35"/>
      <c r="G210" s="35"/>
      <c r="H210" s="35"/>
      <c r="I210" s="35"/>
      <c r="J210" s="35"/>
      <c r="K210" s="35"/>
    </row>
    <row r="211" spans="1:11" ht="15.75" customHeight="1">
      <c r="A211" s="34"/>
      <c r="B211" s="34"/>
      <c r="C211" s="125"/>
      <c r="D211" s="34"/>
      <c r="E211" s="35"/>
      <c r="F211" s="35"/>
      <c r="G211" s="35"/>
      <c r="H211" s="35"/>
      <c r="I211" s="35"/>
      <c r="J211" s="35"/>
      <c r="K211" s="35"/>
    </row>
    <row r="212" spans="1:11" ht="15.75" customHeight="1">
      <c r="A212" s="34"/>
      <c r="B212" s="34"/>
      <c r="C212" s="125"/>
      <c r="D212" s="34"/>
      <c r="E212" s="35"/>
      <c r="F212" s="35"/>
      <c r="G212" s="35"/>
      <c r="H212" s="35"/>
      <c r="I212" s="35"/>
      <c r="J212" s="35"/>
      <c r="K212" s="35"/>
    </row>
    <row r="213" spans="1:11" ht="15.75" customHeight="1">
      <c r="A213" s="34"/>
      <c r="B213" s="34"/>
      <c r="C213" s="125"/>
      <c r="D213" s="34"/>
      <c r="E213" s="35"/>
      <c r="F213" s="35"/>
      <c r="G213" s="35"/>
      <c r="H213" s="35"/>
      <c r="I213" s="35"/>
      <c r="J213" s="35"/>
      <c r="K213" s="35"/>
    </row>
    <row r="214" spans="1:11" ht="15.75" customHeight="1">
      <c r="A214" s="34"/>
      <c r="B214" s="34"/>
      <c r="C214" s="125"/>
      <c r="D214" s="34"/>
      <c r="E214" s="35"/>
      <c r="F214" s="35"/>
      <c r="G214" s="35"/>
      <c r="H214" s="35"/>
      <c r="I214" s="35"/>
      <c r="J214" s="35"/>
      <c r="K214" s="35"/>
    </row>
    <row r="215" spans="1:11" ht="15.75" customHeight="1">
      <c r="A215" s="34"/>
      <c r="B215" s="34"/>
      <c r="C215" s="125"/>
      <c r="D215" s="34"/>
      <c r="E215" s="35"/>
      <c r="F215" s="35"/>
      <c r="G215" s="35"/>
      <c r="H215" s="35"/>
      <c r="I215" s="35"/>
      <c r="J215" s="35"/>
      <c r="K215" s="35"/>
    </row>
    <row r="216" spans="1:11" ht="15.75" customHeight="1">
      <c r="A216" s="34"/>
      <c r="B216" s="34"/>
      <c r="C216" s="125"/>
      <c r="D216" s="34"/>
      <c r="E216" s="35"/>
      <c r="F216" s="35"/>
      <c r="G216" s="35"/>
      <c r="H216" s="35"/>
      <c r="I216" s="35"/>
      <c r="J216" s="35"/>
      <c r="K216" s="35"/>
    </row>
    <row r="217" spans="1:11" ht="15.75" customHeight="1">
      <c r="A217" s="34"/>
      <c r="B217" s="34"/>
      <c r="C217" s="125"/>
      <c r="D217" s="34"/>
      <c r="E217" s="35"/>
      <c r="F217" s="35"/>
      <c r="G217" s="35"/>
      <c r="H217" s="35"/>
      <c r="I217" s="35"/>
      <c r="J217" s="35"/>
      <c r="K217" s="35"/>
    </row>
    <row r="218" spans="1:11" ht="15.75" customHeight="1">
      <c r="A218" s="34"/>
      <c r="B218" s="34"/>
      <c r="C218" s="125"/>
      <c r="D218" s="34"/>
      <c r="E218" s="35"/>
      <c r="F218" s="35"/>
      <c r="G218" s="35"/>
      <c r="H218" s="35"/>
      <c r="I218" s="35"/>
      <c r="J218" s="35"/>
      <c r="K218" s="35"/>
    </row>
    <row r="219" spans="1:11" ht="15.75" customHeight="1">
      <c r="A219" s="34"/>
      <c r="B219" s="34"/>
      <c r="C219" s="125"/>
      <c r="D219" s="34"/>
      <c r="E219" s="35"/>
      <c r="F219" s="35"/>
      <c r="G219" s="35"/>
      <c r="H219" s="35"/>
      <c r="I219" s="35"/>
      <c r="J219" s="35"/>
      <c r="K219" s="35"/>
    </row>
    <row r="220" spans="1:11" ht="15.75" customHeight="1">
      <c r="A220" s="34"/>
      <c r="B220" s="34"/>
      <c r="C220" s="125"/>
      <c r="D220" s="34"/>
      <c r="E220" s="35"/>
      <c r="F220" s="35"/>
      <c r="G220" s="35"/>
      <c r="H220" s="35"/>
      <c r="I220" s="35"/>
      <c r="J220" s="35"/>
      <c r="K220" s="35"/>
    </row>
    <row r="221" spans="1:11" ht="15.75" customHeight="1">
      <c r="A221" s="34"/>
      <c r="B221" s="34"/>
      <c r="C221" s="125"/>
      <c r="D221" s="34"/>
      <c r="E221" s="35"/>
      <c r="F221" s="35"/>
      <c r="G221" s="35"/>
      <c r="H221" s="35"/>
      <c r="I221" s="35"/>
      <c r="J221" s="35"/>
      <c r="K221" s="35"/>
    </row>
    <row r="222" spans="1:11" ht="15.75" customHeight="1">
      <c r="A222" s="34"/>
      <c r="B222" s="34"/>
      <c r="C222" s="125"/>
      <c r="D222" s="34"/>
      <c r="E222" s="35"/>
      <c r="F222" s="35"/>
      <c r="G222" s="35"/>
      <c r="H222" s="35"/>
      <c r="I222" s="35"/>
      <c r="J222" s="35"/>
      <c r="K222" s="35"/>
    </row>
    <row r="223" spans="1:11" ht="15.75" customHeight="1">
      <c r="A223" s="34"/>
      <c r="B223" s="34"/>
      <c r="C223" s="125"/>
      <c r="D223" s="34"/>
      <c r="E223" s="35"/>
      <c r="F223" s="35"/>
      <c r="G223" s="35"/>
      <c r="H223" s="35"/>
      <c r="I223" s="35"/>
      <c r="J223" s="35"/>
      <c r="K223" s="35"/>
    </row>
    <row r="224" spans="1:11" ht="15.75" customHeight="1">
      <c r="A224" s="34"/>
      <c r="B224" s="34"/>
      <c r="C224" s="125"/>
      <c r="D224" s="34"/>
      <c r="E224" s="35"/>
      <c r="F224" s="35"/>
      <c r="G224" s="35"/>
      <c r="H224" s="35"/>
      <c r="I224" s="35"/>
      <c r="J224" s="35"/>
      <c r="K224" s="35"/>
    </row>
    <row r="225" spans="1:11" ht="15.75" customHeight="1">
      <c r="A225" s="34"/>
      <c r="B225" s="34"/>
      <c r="C225" s="125"/>
      <c r="D225" s="34"/>
      <c r="E225" s="35"/>
      <c r="F225" s="35"/>
      <c r="G225" s="35"/>
      <c r="H225" s="35"/>
      <c r="I225" s="35"/>
      <c r="J225" s="35"/>
      <c r="K225" s="35"/>
    </row>
    <row r="226" spans="1:11" ht="15.75" customHeight="1">
      <c r="A226" s="34"/>
      <c r="B226" s="34"/>
      <c r="C226" s="125"/>
      <c r="D226" s="34"/>
      <c r="E226" s="35"/>
      <c r="F226" s="35"/>
      <c r="G226" s="35"/>
      <c r="H226" s="35"/>
      <c r="I226" s="35"/>
      <c r="J226" s="35"/>
      <c r="K226" s="35"/>
    </row>
    <row r="227" spans="1:11" ht="15.75" customHeight="1">
      <c r="A227" s="34"/>
      <c r="B227" s="34"/>
      <c r="C227" s="125"/>
      <c r="D227" s="34"/>
      <c r="E227" s="35"/>
      <c r="F227" s="35"/>
      <c r="G227" s="35"/>
      <c r="H227" s="35"/>
      <c r="I227" s="35"/>
      <c r="J227" s="35"/>
      <c r="K227" s="35"/>
    </row>
    <row r="228" spans="1:11" ht="15.75" customHeight="1">
      <c r="A228" s="34"/>
      <c r="B228" s="34"/>
      <c r="C228" s="125"/>
      <c r="D228" s="34"/>
      <c r="E228" s="35"/>
      <c r="F228" s="35"/>
      <c r="G228" s="35"/>
      <c r="H228" s="35"/>
      <c r="I228" s="35"/>
      <c r="J228" s="35"/>
      <c r="K228" s="35"/>
    </row>
    <row r="229" spans="1:11" ht="15.75" customHeight="1">
      <c r="A229" s="34"/>
      <c r="B229" s="34"/>
      <c r="C229" s="125"/>
      <c r="D229" s="34"/>
      <c r="E229" s="35"/>
      <c r="F229" s="35"/>
      <c r="G229" s="35"/>
      <c r="H229" s="35"/>
      <c r="I229" s="35"/>
      <c r="J229" s="35"/>
      <c r="K229" s="35"/>
    </row>
    <row r="230" spans="1:11" ht="15.75" customHeight="1">
      <c r="A230" s="34"/>
      <c r="B230" s="34"/>
      <c r="C230" s="125"/>
      <c r="D230" s="34"/>
      <c r="E230" s="35"/>
      <c r="F230" s="35"/>
      <c r="G230" s="35"/>
      <c r="H230" s="35"/>
      <c r="I230" s="35"/>
      <c r="J230" s="35"/>
      <c r="K230" s="35"/>
    </row>
    <row r="231" spans="1:11" ht="15.75" customHeight="1">
      <c r="A231" s="34"/>
      <c r="B231" s="34"/>
      <c r="C231" s="125"/>
      <c r="D231" s="34"/>
      <c r="E231" s="35"/>
      <c r="F231" s="35"/>
      <c r="G231" s="35"/>
      <c r="H231" s="35"/>
      <c r="I231" s="35"/>
      <c r="J231" s="35"/>
      <c r="K231" s="35"/>
    </row>
    <row r="232" spans="1:11" ht="15.75" customHeight="1">
      <c r="A232" s="34"/>
      <c r="B232" s="34"/>
      <c r="C232" s="125"/>
      <c r="D232" s="34"/>
      <c r="E232" s="35"/>
      <c r="F232" s="35"/>
      <c r="G232" s="35"/>
      <c r="H232" s="35"/>
      <c r="I232" s="35"/>
      <c r="J232" s="35"/>
      <c r="K232" s="35"/>
    </row>
    <row r="233" spans="1:11" ht="15.75" customHeight="1">
      <c r="A233" s="34"/>
      <c r="B233" s="34"/>
      <c r="C233" s="125"/>
      <c r="D233" s="34"/>
      <c r="E233" s="35"/>
      <c r="F233" s="35"/>
      <c r="G233" s="35"/>
      <c r="H233" s="35"/>
      <c r="I233" s="35"/>
      <c r="J233" s="35"/>
      <c r="K233" s="35"/>
    </row>
    <row r="234" spans="1:11" ht="15.75" customHeight="1">
      <c r="A234" s="34"/>
      <c r="B234" s="34"/>
      <c r="C234" s="125"/>
      <c r="D234" s="34"/>
      <c r="E234" s="35"/>
      <c r="F234" s="35"/>
      <c r="G234" s="35"/>
      <c r="H234" s="35"/>
      <c r="I234" s="35"/>
      <c r="J234" s="35"/>
      <c r="K234" s="35"/>
    </row>
    <row r="235" spans="1:11" ht="15.75" customHeight="1">
      <c r="A235" s="34"/>
      <c r="B235" s="34"/>
      <c r="C235" s="125"/>
      <c r="D235" s="34"/>
      <c r="E235" s="35"/>
      <c r="F235" s="35"/>
      <c r="G235" s="35"/>
      <c r="H235" s="35"/>
      <c r="I235" s="35"/>
      <c r="J235" s="35"/>
      <c r="K235" s="35"/>
    </row>
    <row r="236" spans="1:11" ht="15.75" customHeight="1">
      <c r="A236" s="34"/>
      <c r="B236" s="34"/>
      <c r="C236" s="125"/>
      <c r="D236" s="34"/>
      <c r="E236" s="35"/>
      <c r="F236" s="35"/>
      <c r="G236" s="35"/>
      <c r="H236" s="35"/>
      <c r="I236" s="35"/>
      <c r="J236" s="35"/>
      <c r="K236" s="35"/>
    </row>
    <row r="237" spans="1:11" ht="15.75" customHeight="1">
      <c r="A237" s="34"/>
      <c r="B237" s="34"/>
      <c r="C237" s="125"/>
      <c r="D237" s="34"/>
      <c r="E237" s="35"/>
      <c r="F237" s="35"/>
      <c r="G237" s="35"/>
      <c r="H237" s="35"/>
      <c r="I237" s="35"/>
      <c r="J237" s="35"/>
      <c r="K237" s="35"/>
    </row>
    <row r="238" spans="1:11" ht="15.75" customHeight="1"/>
    <row r="239" spans="1:11" ht="15.75" customHeight="1"/>
    <row r="240" spans="1:11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mergeCells count="8">
    <mergeCell ref="Y2:AC2"/>
    <mergeCell ref="AD2:AH2"/>
    <mergeCell ref="A37:C37"/>
    <mergeCell ref="E2:I2"/>
    <mergeCell ref="J2:N2"/>
    <mergeCell ref="O2:S2"/>
    <mergeCell ref="T2:X2"/>
    <mergeCell ref="A33:C3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L9" sqref="L9"/>
    </sheetView>
  </sheetViews>
  <sheetFormatPr defaultColWidth="16.83203125" defaultRowHeight="15" customHeight="1"/>
  <cols>
    <col min="1" max="1" width="9.33203125" customWidth="1"/>
    <col min="2" max="2" width="37.33203125" customWidth="1"/>
    <col min="3" max="3" width="10.6640625" customWidth="1"/>
    <col min="4" max="4" width="32.33203125" customWidth="1"/>
    <col min="5" max="5" width="10.1640625" customWidth="1"/>
    <col min="6" max="6" width="15.1640625" customWidth="1"/>
    <col min="7" max="10" width="9.33203125" customWidth="1"/>
    <col min="11" max="26" width="8" customWidth="1"/>
  </cols>
  <sheetData>
    <row r="1" spans="1:26" ht="18" customHeight="1">
      <c r="A1" s="271" t="s">
        <v>2</v>
      </c>
      <c r="B1" s="269"/>
      <c r="C1" s="269"/>
      <c r="D1" s="269"/>
      <c r="E1" s="269"/>
      <c r="F1" s="269"/>
      <c r="G1" s="269"/>
      <c r="H1" s="269"/>
      <c r="I1" s="269"/>
      <c r="J1" s="269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>
      <c r="A2" s="272" t="s">
        <v>3</v>
      </c>
      <c r="B2" s="269"/>
      <c r="C2" s="269"/>
      <c r="D2" s="269"/>
      <c r="E2" s="269"/>
      <c r="F2" s="269"/>
      <c r="G2" s="269"/>
      <c r="H2" s="269"/>
      <c r="I2" s="269"/>
      <c r="J2" s="269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>
      <c r="A4" s="270" t="s">
        <v>4</v>
      </c>
      <c r="B4" s="269"/>
      <c r="C4" s="269"/>
      <c r="D4" s="269"/>
      <c r="E4" s="269"/>
      <c r="F4" s="2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54.75" customHeight="1">
      <c r="A6" s="5" t="s">
        <v>5</v>
      </c>
      <c r="B6" s="5" t="s">
        <v>9</v>
      </c>
      <c r="C6" s="5" t="s">
        <v>1</v>
      </c>
      <c r="D6" s="5" t="s">
        <v>10</v>
      </c>
      <c r="E6" s="5" t="s">
        <v>11</v>
      </c>
      <c r="F6" s="5" t="s">
        <v>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>
      <c r="A7" s="7">
        <v>1</v>
      </c>
      <c r="B7" s="8" t="s">
        <v>16</v>
      </c>
      <c r="C7" s="7">
        <v>9</v>
      </c>
      <c r="D7" s="8" t="s">
        <v>17</v>
      </c>
      <c r="E7" s="7" t="s">
        <v>18</v>
      </c>
      <c r="F7" s="8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7">
        <v>2</v>
      </c>
      <c r="B8" s="8" t="s">
        <v>19</v>
      </c>
      <c r="C8" s="7">
        <v>9</v>
      </c>
      <c r="D8" s="8" t="s">
        <v>20</v>
      </c>
      <c r="E8" s="7" t="s">
        <v>18</v>
      </c>
      <c r="F8" s="8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7">
        <v>3</v>
      </c>
      <c r="B9" s="8" t="s">
        <v>21</v>
      </c>
      <c r="C9" s="7">
        <v>9</v>
      </c>
      <c r="D9" s="8" t="s">
        <v>22</v>
      </c>
      <c r="E9" s="7" t="s">
        <v>18</v>
      </c>
      <c r="F9" s="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7">
        <v>4</v>
      </c>
      <c r="B10" s="8" t="s">
        <v>23</v>
      </c>
      <c r="C10" s="7">
        <v>9</v>
      </c>
      <c r="D10" s="8" t="s">
        <v>24</v>
      </c>
      <c r="E10" s="7" t="s">
        <v>18</v>
      </c>
      <c r="F10" s="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7">
        <v>5</v>
      </c>
      <c r="B11" s="8" t="s">
        <v>25</v>
      </c>
      <c r="C11" s="7">
        <v>9</v>
      </c>
      <c r="D11" s="8" t="s">
        <v>26</v>
      </c>
      <c r="E11" s="7" t="s">
        <v>18</v>
      </c>
      <c r="F11" s="8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7">
        <v>6</v>
      </c>
      <c r="B12" s="8" t="s">
        <v>27</v>
      </c>
      <c r="C12" s="7">
        <v>9</v>
      </c>
      <c r="D12" s="8" t="s">
        <v>28</v>
      </c>
      <c r="E12" s="7" t="s">
        <v>18</v>
      </c>
      <c r="F12" s="8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7">
        <v>7</v>
      </c>
      <c r="B13" s="8" t="s">
        <v>29</v>
      </c>
      <c r="C13" s="7">
        <v>9</v>
      </c>
      <c r="D13" s="8" t="s">
        <v>30</v>
      </c>
      <c r="E13" s="7" t="s">
        <v>18</v>
      </c>
      <c r="F13" s="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7">
        <v>8</v>
      </c>
      <c r="B14" s="8" t="s">
        <v>31</v>
      </c>
      <c r="C14" s="7">
        <v>9</v>
      </c>
      <c r="D14" s="8" t="s">
        <v>32</v>
      </c>
      <c r="E14" s="7" t="s">
        <v>18</v>
      </c>
      <c r="F14" s="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6" customHeight="1">
      <c r="A15" s="7">
        <v>9</v>
      </c>
      <c r="B15" s="8" t="s">
        <v>33</v>
      </c>
      <c r="C15" s="7">
        <v>6</v>
      </c>
      <c r="D15" s="8"/>
      <c r="E15" s="7" t="s">
        <v>18</v>
      </c>
      <c r="F15" s="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6" customHeight="1">
      <c r="A16" s="7">
        <v>10</v>
      </c>
      <c r="B16" s="8" t="s">
        <v>33</v>
      </c>
      <c r="C16" s="7">
        <v>7</v>
      </c>
      <c r="D16" s="8"/>
      <c r="E16" s="7" t="s">
        <v>18</v>
      </c>
      <c r="F16" s="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6" customHeight="1">
      <c r="A17" s="7">
        <v>11</v>
      </c>
      <c r="B17" s="8" t="s">
        <v>33</v>
      </c>
      <c r="C17" s="7">
        <v>8</v>
      </c>
      <c r="D17" s="8"/>
      <c r="E17" s="7" t="s">
        <v>18</v>
      </c>
      <c r="F17" s="8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6" customHeight="1">
      <c r="A18" s="7">
        <v>12</v>
      </c>
      <c r="B18" s="8" t="s">
        <v>33</v>
      </c>
      <c r="C18" s="7">
        <v>9</v>
      </c>
      <c r="D18" s="8"/>
      <c r="E18" s="7" t="s">
        <v>18</v>
      </c>
      <c r="F18" s="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6" customHeight="1">
      <c r="A19" s="7">
        <v>13</v>
      </c>
      <c r="B19" s="8" t="s">
        <v>34</v>
      </c>
      <c r="C19" s="7">
        <v>6</v>
      </c>
      <c r="D19" s="8"/>
      <c r="E19" s="7" t="s">
        <v>35</v>
      </c>
      <c r="F19" s="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6" customHeight="1">
      <c r="A20" s="7">
        <v>14</v>
      </c>
      <c r="B20" s="8" t="s">
        <v>34</v>
      </c>
      <c r="C20" s="7">
        <v>7</v>
      </c>
      <c r="D20" s="8"/>
      <c r="E20" s="7" t="s">
        <v>35</v>
      </c>
      <c r="F20" s="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6" customHeight="1">
      <c r="A21" s="7">
        <v>15</v>
      </c>
      <c r="B21" s="8" t="s">
        <v>34</v>
      </c>
      <c r="C21" s="7">
        <v>8</v>
      </c>
      <c r="D21" s="8"/>
      <c r="E21" s="7" t="s">
        <v>35</v>
      </c>
      <c r="F21" s="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6" customHeight="1">
      <c r="A22" s="7">
        <v>16</v>
      </c>
      <c r="B22" s="8" t="s">
        <v>34</v>
      </c>
      <c r="C22" s="7">
        <v>9</v>
      </c>
      <c r="D22" s="8"/>
      <c r="E22" s="7" t="s">
        <v>35</v>
      </c>
      <c r="F22" s="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7">
        <v>17</v>
      </c>
      <c r="B23" s="8" t="s">
        <v>39</v>
      </c>
      <c r="C23" s="7">
        <v>6</v>
      </c>
      <c r="D23" s="8"/>
      <c r="E23" s="7" t="s">
        <v>35</v>
      </c>
      <c r="F23" s="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7">
        <v>18</v>
      </c>
      <c r="B24" s="8" t="s">
        <v>39</v>
      </c>
      <c r="C24" s="7">
        <v>7</v>
      </c>
      <c r="D24" s="8"/>
      <c r="E24" s="7" t="s">
        <v>35</v>
      </c>
      <c r="F24" s="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7">
        <v>19</v>
      </c>
      <c r="B25" s="8" t="s">
        <v>39</v>
      </c>
      <c r="C25" s="7">
        <v>8</v>
      </c>
      <c r="D25" s="8"/>
      <c r="E25" s="7" t="s">
        <v>18</v>
      </c>
      <c r="F25" s="8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7">
        <v>20</v>
      </c>
      <c r="B26" s="8" t="s">
        <v>39</v>
      </c>
      <c r="C26" s="7">
        <v>9</v>
      </c>
      <c r="D26" s="8"/>
      <c r="E26" s="7" t="s">
        <v>18</v>
      </c>
      <c r="F26" s="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3"/>
      <c r="D27" s="273" t="s">
        <v>42</v>
      </c>
      <c r="E27" s="274"/>
      <c r="F27" s="27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2"/>
      <c r="C28" s="3"/>
      <c r="D28" s="270" t="s">
        <v>54</v>
      </c>
      <c r="E28" s="269"/>
      <c r="F28" s="269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"/>
      <c r="B29" s="2"/>
      <c r="C29" s="3"/>
      <c r="D29" s="270" t="s">
        <v>55</v>
      </c>
      <c r="E29" s="269"/>
      <c r="F29" s="269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"/>
      <c r="B33" s="2"/>
      <c r="C33" s="3"/>
      <c r="D33" s="268" t="s">
        <v>71</v>
      </c>
      <c r="E33" s="269"/>
      <c r="F33" s="269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8" customHeight="1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8" customHeight="1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8" customHeight="1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8" customHeight="1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8" customHeight="1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8" customHeight="1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8" customHeight="1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8" customHeight="1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8" customHeight="1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8" customHeight="1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8" customHeight="1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8" customHeight="1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8" customHeight="1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D33:F33"/>
    <mergeCell ref="A4:F4"/>
    <mergeCell ref="A1:J1"/>
    <mergeCell ref="A2:J2"/>
    <mergeCell ref="D27:F27"/>
    <mergeCell ref="D28:F28"/>
    <mergeCell ref="D29:F29"/>
  </mergeCells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/>
  </sheetViews>
  <sheetFormatPr defaultColWidth="16.83203125" defaultRowHeight="15" customHeight="1"/>
  <cols>
    <col min="1" max="1" width="9.33203125" customWidth="1"/>
    <col min="2" max="2" width="12.1640625" customWidth="1"/>
    <col min="3" max="4" width="17.5" customWidth="1"/>
    <col min="5" max="6" width="13.33203125" customWidth="1"/>
    <col min="7" max="8" width="15" customWidth="1"/>
    <col min="9" max="9" width="9.33203125" customWidth="1"/>
    <col min="10" max="26" width="8" customWidth="1"/>
  </cols>
  <sheetData>
    <row r="1" spans="1:26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4.5" customHeight="1">
      <c r="A2" s="17" t="s">
        <v>1</v>
      </c>
      <c r="B2" s="17" t="s">
        <v>143</v>
      </c>
      <c r="C2" s="17" t="s">
        <v>144</v>
      </c>
      <c r="D2" s="17" t="s">
        <v>145</v>
      </c>
      <c r="E2" s="17" t="s">
        <v>146</v>
      </c>
      <c r="F2" s="17" t="s">
        <v>147</v>
      </c>
      <c r="G2" s="17" t="s">
        <v>148</v>
      </c>
      <c r="H2" s="17" t="s">
        <v>149</v>
      </c>
      <c r="I2" s="17" t="s">
        <v>150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8" customHeight="1">
      <c r="A3" s="7">
        <v>6</v>
      </c>
      <c r="B3" s="7">
        <v>4</v>
      </c>
      <c r="C3" s="7">
        <v>23</v>
      </c>
      <c r="D3" s="7">
        <f>C3*B3</f>
        <v>92</v>
      </c>
      <c r="E3" s="7">
        <v>2</v>
      </c>
      <c r="F3" s="7">
        <f>E3*B3</f>
        <v>8</v>
      </c>
      <c r="G3" s="7">
        <f>B3*4</f>
        <v>16</v>
      </c>
      <c r="H3" s="7"/>
      <c r="I3" s="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>
      <c r="A4" s="7">
        <v>7</v>
      </c>
      <c r="B4" s="7">
        <v>4</v>
      </c>
      <c r="C4" s="7">
        <v>25</v>
      </c>
      <c r="D4" s="7">
        <f>C4*B4</f>
        <v>100</v>
      </c>
      <c r="E4" s="7"/>
      <c r="F4" s="7">
        <f>E4*B4</f>
        <v>0</v>
      </c>
      <c r="G4" s="7">
        <f>B4*4</f>
        <v>16</v>
      </c>
      <c r="H4" s="7"/>
      <c r="I4" s="7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>
      <c r="A5" s="7">
        <v>8</v>
      </c>
      <c r="B5" s="7">
        <v>3</v>
      </c>
      <c r="C5" s="7">
        <v>25</v>
      </c>
      <c r="D5" s="7">
        <f>C5*B5</f>
        <v>75</v>
      </c>
      <c r="E5" s="7">
        <v>3</v>
      </c>
      <c r="F5" s="7">
        <f>E5*B5</f>
        <v>9</v>
      </c>
      <c r="G5" s="7">
        <f>B5*4</f>
        <v>12</v>
      </c>
      <c r="H5" s="7"/>
      <c r="I5" s="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>
      <c r="A6" s="7">
        <v>9</v>
      </c>
      <c r="B6" s="7">
        <v>3</v>
      </c>
      <c r="C6" s="7">
        <v>25</v>
      </c>
      <c r="D6" s="7">
        <f>C6*B6</f>
        <v>75</v>
      </c>
      <c r="E6" s="7"/>
      <c r="F6" s="7">
        <f>E6*B6</f>
        <v>0</v>
      </c>
      <c r="G6" s="7">
        <f>B6*4</f>
        <v>12</v>
      </c>
      <c r="H6" s="7"/>
      <c r="I6" s="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>
      <c r="A7" s="7"/>
      <c r="B7" s="7">
        <f>SUM(B3:B6)</f>
        <v>14</v>
      </c>
      <c r="C7" s="7"/>
      <c r="D7" s="7">
        <f>SUM(D3:D6)</f>
        <v>342</v>
      </c>
      <c r="E7" s="7">
        <f>SUM(E3:E6)</f>
        <v>5</v>
      </c>
      <c r="F7" s="7">
        <f>SUM(F3:F6)</f>
        <v>17</v>
      </c>
      <c r="G7" s="7">
        <f>SUM(G3:G6)</f>
        <v>56</v>
      </c>
      <c r="H7" s="7">
        <v>9</v>
      </c>
      <c r="I7" s="7">
        <f>D7+F7+G7</f>
        <v>415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>
      <c r="A9" s="2"/>
      <c r="B9" s="2"/>
      <c r="C9" s="2"/>
      <c r="D9" s="2"/>
      <c r="E9" s="2"/>
      <c r="F9" s="2">
        <f>D7+F7</f>
        <v>359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8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8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8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8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8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8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8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8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8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8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8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8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8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8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8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8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8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8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8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8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8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8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8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8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8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8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8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8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8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8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8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8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8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8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8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8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8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8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8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8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8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8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8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8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8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8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8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8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8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8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8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8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8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8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8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8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8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8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8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8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8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8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8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8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8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8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8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8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8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8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8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8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8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8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8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8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8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8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8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8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8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8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8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8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8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8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8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8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8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8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8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8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8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8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8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8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8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8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8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8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8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8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8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8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8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8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8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8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8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8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8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8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8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8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8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8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8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8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8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8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8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8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8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8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8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8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8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8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8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8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8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8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8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8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8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8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/>
    <row r="222" spans="1:26" ht="15.75" customHeight="1"/>
    <row r="223" spans="1:26" ht="15.75" customHeight="1"/>
    <row r="224" spans="1:26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GVCN</vt:lpstr>
      <vt:lpstr>TKB-SÁNG</vt:lpstr>
      <vt:lpstr>TKB-CHIỀU</vt:lpstr>
      <vt:lpstr>PCCM</vt:lpstr>
      <vt:lpstr>CN</vt:lpstr>
      <vt:lpstr>TKB TRÁI BUỔI</vt:lpstr>
      <vt:lpstr>Ràng buộc</vt:lpstr>
      <vt:lpstr>BỒI DƯỠNG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Nguyễn Hào</dc:creator>
  <cp:lastModifiedBy>Asus</cp:lastModifiedBy>
  <cp:lastPrinted>2020-09-11T11:39:23Z</cp:lastPrinted>
  <dcterms:created xsi:type="dcterms:W3CDTF">2010-08-11T06:28:47Z</dcterms:created>
  <dcterms:modified xsi:type="dcterms:W3CDTF">2020-09-11T13:58:57Z</dcterms:modified>
</cp:coreProperties>
</file>