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NHA TRUONG\HỘI NGHỊ CCVC\"/>
    </mc:Choice>
  </mc:AlternateContent>
  <bookViews>
    <workbookView xWindow="0" yWindow="0" windowWidth="23040" windowHeight="10572" tabRatio="779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C38" i="14" l="1"/>
  <c r="C37" i="14"/>
  <c r="C35" i="14"/>
  <c r="C34" i="14"/>
  <c r="C33" i="14"/>
  <c r="C31" i="14"/>
  <c r="C29" i="14" l="1"/>
  <c r="C42" i="14"/>
</calcChain>
</file>

<file path=xl/sharedStrings.xml><?xml version="1.0" encoding="utf-8"?>
<sst xmlns="http://schemas.openxmlformats.org/spreadsheetml/2006/main" count="106" uniqueCount="84">
  <si>
    <t>TT</t>
  </si>
  <si>
    <t>Nội dung</t>
  </si>
  <si>
    <t>Điểm chuẩn</t>
  </si>
  <si>
    <t>1.1</t>
  </si>
  <si>
    <t>2.1</t>
  </si>
  <si>
    <t xml:space="preserve">  Số học sinh lưu ban, bỏ học không quá 5% (trong đó học sinh bỏ học không quá 1%) và học sinh giỏi ≥ 3%; học sinh khá ≥ 35%; 
học sinh yếu, kém không quá 5%. </t>
  </si>
  <si>
    <t>3.1</t>
  </si>
  <si>
    <t>3.2</t>
  </si>
  <si>
    <t>3.4</t>
  </si>
  <si>
    <t>Tham gia thi sáng kiến cấp huyện</t>
  </si>
  <si>
    <t>3.5</t>
  </si>
  <si>
    <t>3.6</t>
  </si>
  <si>
    <t>3.7</t>
  </si>
  <si>
    <t>3.9</t>
  </si>
  <si>
    <t>3.10</t>
  </si>
  <si>
    <t>3.11</t>
  </si>
  <si>
    <t>3.12</t>
  </si>
  <si>
    <t>* Đối với học sinh:</t>
  </si>
  <si>
    <t>Thi các môn văn hóa lớp 9:</t>
  </si>
  <si>
    <t>4.1</t>
  </si>
  <si>
    <t>4.2</t>
  </si>
  <si>
    <t>4.3</t>
  </si>
  <si>
    <t>4.4</t>
  </si>
  <si>
    <t>4.5</t>
  </si>
  <si>
    <t>4.6</t>
  </si>
  <si>
    <t>4.8</t>
  </si>
  <si>
    <t>4.10</t>
  </si>
  <si>
    <t>Tổng</t>
  </si>
  <si>
    <t xml:space="preserve">             CHỦ TỊCH CÔNG ĐOÀN                                                           HIỆU TRƯỞNG</t>
  </si>
  <si>
    <t xml:space="preserve">               (Kí, họ tên và đóng dấu )                                                       (Kí, họ tên và đóng dấu)</t>
  </si>
  <si>
    <t/>
  </si>
  <si>
    <t>3.13</t>
  </si>
  <si>
    <t>Tham gia thi đấu Bóng chuyền Nam do Khối thi đua tổ chức</t>
  </si>
  <si>
    <t>Tham gia thi đấu Bóng chuyền Nữ do Khối thi đua tổ chức</t>
  </si>
  <si>
    <t>3.8</t>
  </si>
  <si>
    <t>Tham gia các cuộc thi khác (thi an toàn giao thông, văn nghệ, kể truyện….)</t>
  </si>
  <si>
    <t>Tham gia đầy đủ các hoạt động khác (Hiến máu nhân đạo. Tổng phụ trách giỏi, Hội thao của ngành…..)</t>
  </si>
  <si>
    <t>TRƯỜNG THCS NGUYỄN TRÃI</t>
  </si>
  <si>
    <t>Tham gia thi sáng kiến cấp cấp tỉnh</t>
  </si>
  <si>
    <t>Dự thi Sáng tạo TTN - NĐ lần V cấp huyện.</t>
  </si>
  <si>
    <t>TPTĐ +20</t>
  </si>
  <si>
    <t>4.7</t>
  </si>
  <si>
    <t>40/n</t>
  </si>
  <si>
    <t>20/n</t>
  </si>
  <si>
    <t>10/n</t>
  </si>
  <si>
    <t>15/n</t>
  </si>
  <si>
    <t>P.trách:10, còn lại 10/n</t>
  </si>
  <si>
    <t>Học sinh giỏi lớp 9 đạt cấp tỉnh.</t>
  </si>
  <si>
    <t>Dự thi Khoa học - kỹ thuật cấp huyện</t>
  </si>
  <si>
    <t>Tham gia Hội khỏe phù đổng đạt cấp Huyện</t>
  </si>
  <si>
    <t>Tham gia Hội khỏe phù đổng đạt cấp Tỉnh</t>
  </si>
  <si>
    <t>Hội khỏe phù đổng cấp huyện đạt nhất, nhì, ba toàn đoàn</t>
  </si>
  <si>
    <t xml:space="preserve">         UBND HUYỆN CƯ JUT                         </t>
  </si>
  <si>
    <t xml:space="preserve"> BẢNG ĐIỂM CỘNG ĐIỂM THI ĐUA NĂM HỌC 2019 - 2020 </t>
  </si>
  <si>
    <t>Sinh hoạt tổ, nhóm chuyên môn đều đặn, đúng định kỳ, có hiệu quả. Tổ chức chuyên đề, thao giảng, dạy tốt có chất lượng, đúng theo kế hoạch.</t>
  </si>
  <si>
    <t>Tổ trưởng: 10/n</t>
  </si>
  <si>
    <t>GVCN: 10/n</t>
  </si>
  <si>
    <t>4.9</t>
  </si>
  <si>
    <t>Đạt giải giáo viên giỏi cấp Tỉnh</t>
  </si>
  <si>
    <t>Sáng kiến dự thi đạt cấp tỉnh</t>
  </si>
  <si>
    <t>Đạt GVCN giỏi  cấp Huyện</t>
  </si>
  <si>
    <t>Có HS đạt các môn thi qua mạng cấp huyện</t>
  </si>
  <si>
    <t>Có sản phẩm: Khoa học kỹ thuật được chọn đi thi cấp Tỉnh</t>
  </si>
  <si>
    <t>Có sản phẩm: Thanh thiếu niên được chọn đi thi cấp Tỉnh</t>
  </si>
  <si>
    <t>Hoàn thành tốt công tác phổ cập giáo dục và xóa mù chữ</t>
  </si>
  <si>
    <t>Giáo viên dự thi GVG cấp Tỉnh</t>
  </si>
  <si>
    <t>Liên Đội xếp loại xuất sắc.</t>
  </si>
  <si>
    <t>4. Điểm cộng dành cho đơn vị tham gia phong trào thi đua, Cuộc thi có chất lượng có hiệu quả, đạt thành tích cao:</t>
  </si>
  <si>
    <t>Thi qua mạng internet cấp huyện: Toán tiếng Việt, Toán tiếng Anh; Vật lí và IOE (mỗi nội dung 5 điểm)</t>
  </si>
  <si>
    <t>Có HS đạt các môn thi qua mạng cấp tỉnh</t>
  </si>
  <si>
    <t xml:space="preserve">Sáng kiến dự thi đạt cấp huyện </t>
  </si>
  <si>
    <t>Đạt GV giỏi  cấp Tỉnh</t>
  </si>
  <si>
    <t>Học sinh giỏi lớp 9 cấp huyện đạt nhất, nhì, ba toàn đoàn</t>
  </si>
  <si>
    <t>3.16</t>
  </si>
  <si>
    <t>3.17</t>
  </si>
  <si>
    <t>3.18</t>
  </si>
  <si>
    <t>3.15</t>
  </si>
  <si>
    <t>3.14</t>
  </si>
  <si>
    <t>1. Hoạt động dạy và học đảm bảo đúng theo quy định,  quy chế chuyên môn:</t>
  </si>
  <si>
    <t>2. Chất lượng - hiệu quả dạy và học:</t>
  </si>
  <si>
    <t>3. Tham gia phong trào thi đua và các hoạt động khác:</t>
  </si>
  <si>
    <r>
      <t xml:space="preserve">Điểm cộng
</t>
    </r>
    <r>
      <rPr>
        <sz val="14"/>
        <rFont val="Times New Roman"/>
        <family val="1"/>
      </rPr>
      <t>(n: số người tham gia)</t>
    </r>
  </si>
  <si>
    <t>Học sinh giỏi lớp 9 đạt cấp huyện (Nếu đạt nhưng HS thiếu theo chỉ tiêu trừ 1đ/1 HS thiếu)</t>
  </si>
  <si>
    <t>Giáo viên CN giỏi cấp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</si>
</sst>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rgb="FF000000"/>
      <name val="Times New Roman"/>
    </font>
    <font>
      <b/>
      <sz val="12"/>
      <color rgb="FF000000"/>
      <name val="Times New Roman"/>
    </font>
    <font>
      <b/>
      <i/>
      <sz val="12"/>
      <color rgb="FF000000"/>
      <name val="Times New Roman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0" fontId="6" fillId="0" borderId="2" xfId="0" applyFont="1" applyBorder="1" applyProtection="1">
      <protection hidden="1"/>
    </xf>
    <xf numFmtId="0" fontId="8" fillId="0" borderId="0" xfId="0" applyFo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Protection="1"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4" borderId="3" xfId="0" quotePrefix="1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9" fillId="4" borderId="3" xfId="0" quotePrefix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7" zoomScale="115" zoomScaleNormal="115" workbookViewId="0">
      <selection activeCell="J10" sqref="J10"/>
    </sheetView>
  </sheetViews>
  <sheetFormatPr defaultRowHeight="15.6" x14ac:dyDescent="0.3"/>
  <cols>
    <col min="1" max="1" width="6.69921875" customWidth="1"/>
    <col min="2" max="2" width="68" customWidth="1"/>
    <col min="3" max="3" width="8.19921875" customWidth="1"/>
    <col min="4" max="4" width="5.3984375" customWidth="1"/>
    <col min="5" max="5" width="6.59765625" customWidth="1"/>
    <col min="6" max="6" width="7.3984375" customWidth="1"/>
  </cols>
  <sheetData>
    <row r="1" spans="1:7" x14ac:dyDescent="0.3">
      <c r="A1" s="43" t="s">
        <v>52</v>
      </c>
      <c r="B1" s="44"/>
      <c r="C1" s="44"/>
      <c r="D1" s="44"/>
      <c r="E1" s="44"/>
      <c r="F1" s="44"/>
      <c r="G1" s="2"/>
    </row>
    <row r="2" spans="1:7" x14ac:dyDescent="0.3">
      <c r="A2" s="7" t="s">
        <v>37</v>
      </c>
      <c r="B2" s="6"/>
      <c r="C2" s="1"/>
      <c r="D2" s="1"/>
      <c r="E2" s="1"/>
      <c r="F2" s="2"/>
      <c r="G2" s="2"/>
    </row>
    <row r="3" spans="1:7" x14ac:dyDescent="0.3">
      <c r="A3" s="7"/>
      <c r="B3" s="6"/>
      <c r="C3" s="1"/>
      <c r="D3" s="1"/>
      <c r="E3" s="1"/>
      <c r="F3" s="2"/>
      <c r="G3" s="2"/>
    </row>
    <row r="4" spans="1:7" ht="17.399999999999999" x14ac:dyDescent="0.3">
      <c r="A4" s="41" t="s">
        <v>53</v>
      </c>
      <c r="B4" s="41"/>
      <c r="C4" s="41"/>
      <c r="D4" s="41"/>
      <c r="E4" s="41"/>
      <c r="F4" s="41"/>
      <c r="G4" s="8"/>
    </row>
    <row r="5" spans="1:7" ht="34.799999999999997" x14ac:dyDescent="0.35">
      <c r="A5" s="13" t="s">
        <v>0</v>
      </c>
      <c r="B5" s="11" t="s">
        <v>1</v>
      </c>
      <c r="C5" s="11" t="s">
        <v>2</v>
      </c>
      <c r="D5" s="38" t="s">
        <v>81</v>
      </c>
      <c r="E5" s="39"/>
      <c r="F5" s="40"/>
      <c r="G5" s="10"/>
    </row>
    <row r="6" spans="1:7" ht="18" x14ac:dyDescent="0.3">
      <c r="A6" s="47" t="s">
        <v>78</v>
      </c>
      <c r="B6" s="48"/>
      <c r="C6" s="14"/>
      <c r="D6" s="31"/>
      <c r="E6" s="32"/>
      <c r="F6" s="33"/>
      <c r="G6" s="10"/>
    </row>
    <row r="7" spans="1:7" ht="54" x14ac:dyDescent="0.35">
      <c r="A7" s="15" t="s">
        <v>3</v>
      </c>
      <c r="B7" s="16" t="s">
        <v>54</v>
      </c>
      <c r="C7" s="17">
        <v>10</v>
      </c>
      <c r="D7" s="31" t="s">
        <v>55</v>
      </c>
      <c r="E7" s="32"/>
      <c r="F7" s="33"/>
      <c r="G7" s="10" t="s">
        <v>30</v>
      </c>
    </row>
    <row r="8" spans="1:7" ht="18" x14ac:dyDescent="0.35">
      <c r="A8" s="45" t="s">
        <v>79</v>
      </c>
      <c r="B8" s="46"/>
      <c r="C8" s="18"/>
      <c r="D8" s="31"/>
      <c r="E8" s="32"/>
      <c r="F8" s="33"/>
      <c r="G8" s="10"/>
    </row>
    <row r="9" spans="1:7" ht="54" x14ac:dyDescent="0.3">
      <c r="A9" s="19" t="s">
        <v>4</v>
      </c>
      <c r="B9" s="16" t="s">
        <v>5</v>
      </c>
      <c r="C9" s="17">
        <v>10</v>
      </c>
      <c r="D9" s="31" t="s">
        <v>56</v>
      </c>
      <c r="E9" s="32"/>
      <c r="F9" s="33"/>
      <c r="G9" s="10" t="s">
        <v>30</v>
      </c>
    </row>
    <row r="10" spans="1:7" ht="18" x14ac:dyDescent="0.35">
      <c r="A10" s="45" t="s">
        <v>80</v>
      </c>
      <c r="B10" s="46"/>
      <c r="C10" s="18"/>
      <c r="D10" s="31"/>
      <c r="E10" s="32"/>
      <c r="F10" s="33"/>
      <c r="G10" s="10"/>
    </row>
    <row r="11" spans="1:7" ht="18" x14ac:dyDescent="0.35">
      <c r="A11" s="15" t="s">
        <v>6</v>
      </c>
      <c r="B11" s="20" t="s">
        <v>83</v>
      </c>
      <c r="C11" s="17">
        <v>40</v>
      </c>
      <c r="D11" s="31" t="s">
        <v>42</v>
      </c>
      <c r="E11" s="32"/>
      <c r="F11" s="33"/>
      <c r="G11" s="10" t="s">
        <v>30</v>
      </c>
    </row>
    <row r="12" spans="1:7" ht="18" x14ac:dyDescent="0.35">
      <c r="A12" s="15" t="s">
        <v>7</v>
      </c>
      <c r="B12" s="20" t="s">
        <v>65</v>
      </c>
      <c r="C12" s="17">
        <v>40</v>
      </c>
      <c r="D12" s="42" t="s">
        <v>42</v>
      </c>
      <c r="E12" s="32"/>
      <c r="F12" s="33"/>
      <c r="G12" s="10" t="s">
        <v>30</v>
      </c>
    </row>
    <row r="13" spans="1:7" ht="36" customHeight="1" x14ac:dyDescent="0.3">
      <c r="A13" s="19" t="s">
        <v>8</v>
      </c>
      <c r="B13" s="20" t="s">
        <v>64</v>
      </c>
      <c r="C13" s="17">
        <v>20</v>
      </c>
      <c r="D13" s="31" t="s">
        <v>46</v>
      </c>
      <c r="E13" s="32"/>
      <c r="F13" s="33"/>
    </row>
    <row r="14" spans="1:7" ht="18" x14ac:dyDescent="0.35">
      <c r="A14" s="15" t="s">
        <v>10</v>
      </c>
      <c r="B14" s="20" t="s">
        <v>9</v>
      </c>
      <c r="C14" s="17">
        <v>20</v>
      </c>
      <c r="D14" s="21" t="s">
        <v>43</v>
      </c>
      <c r="E14" s="22"/>
      <c r="F14" s="23"/>
    </row>
    <row r="15" spans="1:7" ht="18" x14ac:dyDescent="0.35">
      <c r="A15" s="15" t="s">
        <v>11</v>
      </c>
      <c r="B15" s="20" t="s">
        <v>38</v>
      </c>
      <c r="C15" s="17">
        <v>20</v>
      </c>
      <c r="D15" s="24" t="s">
        <v>43</v>
      </c>
      <c r="E15" s="22"/>
      <c r="F15" s="23"/>
      <c r="G15" s="10"/>
    </row>
    <row r="16" spans="1:7" ht="18" x14ac:dyDescent="0.35">
      <c r="A16" s="15" t="s">
        <v>12</v>
      </c>
      <c r="B16" s="20" t="s">
        <v>32</v>
      </c>
      <c r="C16" s="17">
        <v>10</v>
      </c>
      <c r="D16" s="31" t="s">
        <v>44</v>
      </c>
      <c r="E16" s="32"/>
      <c r="F16" s="33"/>
      <c r="G16" s="10"/>
    </row>
    <row r="17" spans="1:7" ht="18" x14ac:dyDescent="0.35">
      <c r="A17" s="15" t="s">
        <v>34</v>
      </c>
      <c r="B17" s="20" t="s">
        <v>33</v>
      </c>
      <c r="C17" s="17">
        <v>10</v>
      </c>
      <c r="D17" s="31" t="s">
        <v>44</v>
      </c>
      <c r="E17" s="32"/>
      <c r="F17" s="33"/>
      <c r="G17" s="10"/>
    </row>
    <row r="18" spans="1:7" ht="36" x14ac:dyDescent="0.3">
      <c r="A18" s="19" t="s">
        <v>13</v>
      </c>
      <c r="B18" s="20" t="s">
        <v>36</v>
      </c>
      <c r="C18" s="17">
        <v>15</v>
      </c>
      <c r="D18" s="31" t="s">
        <v>45</v>
      </c>
      <c r="E18" s="32"/>
      <c r="F18" s="33"/>
      <c r="G18" s="10"/>
    </row>
    <row r="19" spans="1:7" ht="36" x14ac:dyDescent="0.35">
      <c r="A19" s="15" t="s">
        <v>14</v>
      </c>
      <c r="B19" s="20" t="s">
        <v>68</v>
      </c>
      <c r="C19" s="25">
        <v>20</v>
      </c>
      <c r="D19" s="31">
        <v>5</v>
      </c>
      <c r="E19" s="32"/>
      <c r="F19" s="33"/>
      <c r="G19" s="10" t="s">
        <v>30</v>
      </c>
    </row>
    <row r="20" spans="1:7" ht="36" x14ac:dyDescent="0.3">
      <c r="A20" s="19" t="s">
        <v>15</v>
      </c>
      <c r="B20" s="20" t="s">
        <v>82</v>
      </c>
      <c r="C20" s="17">
        <v>90</v>
      </c>
      <c r="D20" s="31">
        <v>10</v>
      </c>
      <c r="E20" s="32"/>
      <c r="F20" s="33"/>
    </row>
    <row r="21" spans="1:7" ht="18" x14ac:dyDescent="0.35">
      <c r="A21" s="15" t="s">
        <v>16</v>
      </c>
      <c r="B21" s="20" t="s">
        <v>47</v>
      </c>
      <c r="C21" s="17">
        <v>70</v>
      </c>
      <c r="D21" s="31">
        <v>8</v>
      </c>
      <c r="E21" s="32"/>
      <c r="F21" s="33"/>
      <c r="G21" s="10" t="s">
        <v>30</v>
      </c>
    </row>
    <row r="22" spans="1:7" ht="18" x14ac:dyDescent="0.35">
      <c r="A22" s="15" t="s">
        <v>31</v>
      </c>
      <c r="B22" s="20" t="s">
        <v>48</v>
      </c>
      <c r="C22" s="25">
        <v>10</v>
      </c>
      <c r="D22" s="31" t="s">
        <v>44</v>
      </c>
      <c r="E22" s="32"/>
      <c r="F22" s="33"/>
      <c r="G22" s="10" t="s">
        <v>30</v>
      </c>
    </row>
    <row r="23" spans="1:7" ht="18" x14ac:dyDescent="0.35">
      <c r="A23" s="26" t="s">
        <v>77</v>
      </c>
      <c r="B23" s="20" t="s">
        <v>39</v>
      </c>
      <c r="C23" s="17">
        <v>10</v>
      </c>
      <c r="D23" s="31" t="s">
        <v>44</v>
      </c>
      <c r="E23" s="32"/>
      <c r="F23" s="33"/>
      <c r="G23" s="10" t="s">
        <v>30</v>
      </c>
    </row>
    <row r="24" spans="1:7" ht="18" x14ac:dyDescent="0.35">
      <c r="A24" s="26" t="s">
        <v>76</v>
      </c>
      <c r="B24" s="20" t="s">
        <v>66</v>
      </c>
      <c r="C24" s="17">
        <v>20</v>
      </c>
      <c r="D24" s="31" t="s">
        <v>40</v>
      </c>
      <c r="E24" s="32"/>
      <c r="F24" s="33"/>
      <c r="G24" s="10" t="s">
        <v>30</v>
      </c>
    </row>
    <row r="25" spans="1:7" ht="18" x14ac:dyDescent="0.35">
      <c r="A25" s="26" t="s">
        <v>73</v>
      </c>
      <c r="B25" s="20" t="s">
        <v>49</v>
      </c>
      <c r="C25" s="17">
        <v>30</v>
      </c>
      <c r="D25" s="31">
        <v>10</v>
      </c>
      <c r="E25" s="32"/>
      <c r="F25" s="33"/>
      <c r="G25" s="10" t="s">
        <v>30</v>
      </c>
    </row>
    <row r="26" spans="1:7" ht="18" x14ac:dyDescent="0.35">
      <c r="A26" s="26" t="s">
        <v>74</v>
      </c>
      <c r="B26" s="20" t="s">
        <v>50</v>
      </c>
      <c r="C26" s="17">
        <v>20</v>
      </c>
      <c r="D26" s="31">
        <v>8</v>
      </c>
      <c r="E26" s="32"/>
      <c r="F26" s="33"/>
      <c r="G26" s="10"/>
    </row>
    <row r="27" spans="1:7" ht="36" x14ac:dyDescent="0.35">
      <c r="A27" s="27" t="s">
        <v>75</v>
      </c>
      <c r="B27" s="20" t="s">
        <v>35</v>
      </c>
      <c r="C27" s="25">
        <v>10</v>
      </c>
      <c r="D27" s="31" t="s">
        <v>44</v>
      </c>
      <c r="E27" s="32"/>
      <c r="F27" s="33"/>
      <c r="G27" s="10"/>
    </row>
    <row r="28" spans="1:7" ht="31.8" customHeight="1" x14ac:dyDescent="0.35">
      <c r="A28" s="45" t="s">
        <v>67</v>
      </c>
      <c r="B28" s="46"/>
      <c r="C28" s="18"/>
      <c r="D28" s="31"/>
      <c r="E28" s="32"/>
      <c r="F28" s="33"/>
      <c r="G28" s="10"/>
    </row>
    <row r="29" spans="1:7" ht="18" hidden="1" x14ac:dyDescent="0.35">
      <c r="A29" s="13"/>
      <c r="B29" s="11" t="s">
        <v>17</v>
      </c>
      <c r="C29" s="18" t="e">
        <f>C30+#REF!+#REF!+C31+C33+C34+#REF!+C35+#REF!</f>
        <v>#REF!</v>
      </c>
      <c r="D29" s="31"/>
      <c r="E29" s="32"/>
      <c r="F29" s="33"/>
      <c r="G29" s="10"/>
    </row>
    <row r="30" spans="1:7" ht="18" hidden="1" x14ac:dyDescent="0.35">
      <c r="A30" s="13"/>
      <c r="B30" s="28" t="s">
        <v>18</v>
      </c>
      <c r="C30" s="29"/>
      <c r="D30" s="31"/>
      <c r="E30" s="32"/>
      <c r="F30" s="33"/>
      <c r="G30" s="10"/>
    </row>
    <row r="31" spans="1:7" ht="18" x14ac:dyDescent="0.35">
      <c r="A31" s="15" t="s">
        <v>19</v>
      </c>
      <c r="B31" s="16" t="s">
        <v>61</v>
      </c>
      <c r="C31" s="17">
        <f>C19/10</f>
        <v>2</v>
      </c>
      <c r="D31" s="31">
        <v>1</v>
      </c>
      <c r="E31" s="32"/>
      <c r="F31" s="33"/>
      <c r="G31" s="10" t="s">
        <v>30</v>
      </c>
    </row>
    <row r="32" spans="1:7" ht="18" x14ac:dyDescent="0.35">
      <c r="A32" s="15" t="s">
        <v>20</v>
      </c>
      <c r="B32" s="16" t="s">
        <v>69</v>
      </c>
      <c r="C32" s="17">
        <v>2</v>
      </c>
      <c r="D32" s="34">
        <v>1</v>
      </c>
      <c r="E32" s="34"/>
      <c r="F32" s="34"/>
      <c r="G32" s="10"/>
    </row>
    <row r="33" spans="1:7" ht="18" x14ac:dyDescent="0.35">
      <c r="A33" s="15" t="s">
        <v>21</v>
      </c>
      <c r="B33" s="16" t="s">
        <v>62</v>
      </c>
      <c r="C33" s="17">
        <f>C22/10</f>
        <v>1</v>
      </c>
      <c r="D33" s="31">
        <v>1</v>
      </c>
      <c r="E33" s="32"/>
      <c r="F33" s="33"/>
      <c r="G33" s="10" t="s">
        <v>30</v>
      </c>
    </row>
    <row r="34" spans="1:7" ht="18" x14ac:dyDescent="0.35">
      <c r="A34" s="15" t="s">
        <v>22</v>
      </c>
      <c r="B34" s="16" t="s">
        <v>63</v>
      </c>
      <c r="C34" s="17">
        <f>C23/10</f>
        <v>1</v>
      </c>
      <c r="D34" s="34">
        <v>1</v>
      </c>
      <c r="E34" s="34"/>
      <c r="F34" s="34"/>
      <c r="G34" s="10" t="s">
        <v>30</v>
      </c>
    </row>
    <row r="35" spans="1:7" ht="18" x14ac:dyDescent="0.35">
      <c r="A35" s="15" t="s">
        <v>23</v>
      </c>
      <c r="B35" s="30" t="s">
        <v>51</v>
      </c>
      <c r="C35" s="17">
        <f>C25/10</f>
        <v>3</v>
      </c>
      <c r="D35" s="31">
        <v>1</v>
      </c>
      <c r="E35" s="32"/>
      <c r="F35" s="33"/>
      <c r="G35" s="10" t="s">
        <v>30</v>
      </c>
    </row>
    <row r="36" spans="1:7" ht="18" x14ac:dyDescent="0.35">
      <c r="A36" s="15" t="s">
        <v>24</v>
      </c>
      <c r="B36" s="30" t="s">
        <v>72</v>
      </c>
      <c r="C36" s="17">
        <v>3</v>
      </c>
      <c r="D36" s="31">
        <v>1</v>
      </c>
      <c r="E36" s="32"/>
      <c r="F36" s="33"/>
      <c r="G36" s="10"/>
    </row>
    <row r="37" spans="1:7" ht="18" x14ac:dyDescent="0.35">
      <c r="A37" s="15" t="s">
        <v>41</v>
      </c>
      <c r="B37" s="16" t="s">
        <v>60</v>
      </c>
      <c r="C37" s="17">
        <f>C11/10</f>
        <v>4</v>
      </c>
      <c r="D37" s="34">
        <v>2</v>
      </c>
      <c r="E37" s="34"/>
      <c r="F37" s="34"/>
      <c r="G37" s="10" t="s">
        <v>30</v>
      </c>
    </row>
    <row r="38" spans="1:7" ht="15.6" hidden="1" customHeight="1" x14ac:dyDescent="0.35">
      <c r="A38" s="15" t="s">
        <v>41</v>
      </c>
      <c r="B38" s="16" t="s">
        <v>58</v>
      </c>
      <c r="C38" s="17">
        <f>C12/10</f>
        <v>4</v>
      </c>
      <c r="D38" s="31">
        <v>0.5</v>
      </c>
      <c r="E38" s="32"/>
      <c r="F38" s="33"/>
      <c r="G38" s="10"/>
    </row>
    <row r="39" spans="1:7" ht="15.6" customHeight="1" x14ac:dyDescent="0.35">
      <c r="A39" s="15" t="s">
        <v>25</v>
      </c>
      <c r="B39" s="16" t="s">
        <v>71</v>
      </c>
      <c r="C39" s="17">
        <v>4</v>
      </c>
      <c r="D39" s="34">
        <v>2</v>
      </c>
      <c r="E39" s="34"/>
      <c r="F39" s="34"/>
      <c r="G39" s="10"/>
    </row>
    <row r="40" spans="1:7" ht="18" x14ac:dyDescent="0.3">
      <c r="A40" s="19" t="s">
        <v>57</v>
      </c>
      <c r="B40" s="16" t="s">
        <v>70</v>
      </c>
      <c r="C40" s="17">
        <v>1</v>
      </c>
      <c r="D40" s="34">
        <v>1</v>
      </c>
      <c r="E40" s="34"/>
      <c r="F40" s="34"/>
      <c r="G40" s="10" t="s">
        <v>30</v>
      </c>
    </row>
    <row r="41" spans="1:7" ht="18" x14ac:dyDescent="0.3">
      <c r="A41" s="19" t="s">
        <v>26</v>
      </c>
      <c r="B41" s="16" t="s">
        <v>59</v>
      </c>
      <c r="C41" s="17">
        <v>1</v>
      </c>
      <c r="D41" s="31">
        <v>1</v>
      </c>
      <c r="E41" s="32"/>
      <c r="F41" s="33"/>
      <c r="G41" s="10"/>
    </row>
    <row r="42" spans="1:7" ht="18" hidden="1" x14ac:dyDescent="0.3">
      <c r="A42" s="9"/>
      <c r="B42" s="11" t="s">
        <v>27</v>
      </c>
      <c r="C42" s="12">
        <f>C6+C8+C10+C28</f>
        <v>0</v>
      </c>
      <c r="D42" s="35"/>
      <c r="E42" s="36"/>
      <c r="F42" s="37"/>
      <c r="G42" s="10"/>
    </row>
    <row r="43" spans="1:7" x14ac:dyDescent="0.3">
      <c r="A43" s="2"/>
      <c r="B43" s="3" t="s">
        <v>28</v>
      </c>
      <c r="C43" s="2"/>
      <c r="D43" s="4"/>
      <c r="E43" s="4"/>
      <c r="F43" s="2"/>
      <c r="G43" s="2"/>
    </row>
    <row r="44" spans="1:7" ht="16.2" x14ac:dyDescent="0.3">
      <c r="A44" s="2"/>
      <c r="B44" s="5" t="s">
        <v>29</v>
      </c>
      <c r="C44" s="2"/>
      <c r="D44" s="2"/>
      <c r="E44" s="2"/>
      <c r="F44" s="2"/>
      <c r="G44" s="2"/>
    </row>
    <row r="45" spans="1:7" ht="16.2" x14ac:dyDescent="0.3">
      <c r="A45" s="2"/>
      <c r="B45" s="5"/>
      <c r="C45" s="2"/>
      <c r="D45" s="2"/>
      <c r="E45" s="2"/>
      <c r="F45" s="2"/>
      <c r="G45" s="2"/>
    </row>
    <row r="46" spans="1:7" x14ac:dyDescent="0.3">
      <c r="A46" s="2"/>
      <c r="B46" s="2"/>
      <c r="C46" s="2"/>
      <c r="D46" s="2"/>
      <c r="E46" s="2"/>
      <c r="F46" s="2"/>
      <c r="G46" s="2"/>
    </row>
    <row r="47" spans="1:7" x14ac:dyDescent="0.3">
      <c r="A47" s="2"/>
      <c r="B47" s="2"/>
      <c r="C47" s="2"/>
      <c r="D47" s="2"/>
      <c r="E47" s="2"/>
      <c r="F47" s="2"/>
      <c r="G47" s="2"/>
    </row>
    <row r="48" spans="1:7" x14ac:dyDescent="0.3">
      <c r="A48" s="2"/>
      <c r="B48" s="2"/>
      <c r="C48" s="2"/>
      <c r="D48" s="2"/>
      <c r="E48" s="2"/>
      <c r="F48" s="2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x14ac:dyDescent="0.3">
      <c r="A50" s="2"/>
      <c r="B50" s="2"/>
      <c r="C50" s="2"/>
      <c r="D50" s="2"/>
      <c r="E50" s="2"/>
      <c r="F50" s="2"/>
      <c r="G50" s="2"/>
    </row>
    <row r="51" spans="1:7" x14ac:dyDescent="0.3">
      <c r="A51" s="2"/>
      <c r="B51" s="2"/>
      <c r="C51" s="2"/>
      <c r="D51" s="2"/>
      <c r="E51" s="2"/>
      <c r="F51" s="2"/>
      <c r="G51" s="2"/>
    </row>
    <row r="52" spans="1:7" x14ac:dyDescent="0.3">
      <c r="A52" s="2"/>
      <c r="B52" s="2"/>
      <c r="C52" s="2"/>
      <c r="D52" s="2"/>
      <c r="E52" s="2"/>
      <c r="F52" s="2"/>
      <c r="G52" s="2"/>
    </row>
  </sheetData>
  <mergeCells count="42">
    <mergeCell ref="A1:F1"/>
    <mergeCell ref="D6:F6"/>
    <mergeCell ref="D7:F7"/>
    <mergeCell ref="A28:B28"/>
    <mergeCell ref="A6:B6"/>
    <mergeCell ref="A8:B8"/>
    <mergeCell ref="A10:B10"/>
    <mergeCell ref="D9:F9"/>
    <mergeCell ref="D10:F10"/>
    <mergeCell ref="D11:F11"/>
    <mergeCell ref="D13:F13"/>
    <mergeCell ref="A4:F4"/>
    <mergeCell ref="D39:F39"/>
    <mergeCell ref="D38:F38"/>
    <mergeCell ref="D33:F33"/>
    <mergeCell ref="D34:F34"/>
    <mergeCell ref="D35:F35"/>
    <mergeCell ref="D37:F37"/>
    <mergeCell ref="D28:F28"/>
    <mergeCell ref="D20:F20"/>
    <mergeCell ref="D32:F32"/>
    <mergeCell ref="D24:F24"/>
    <mergeCell ref="D25:F25"/>
    <mergeCell ref="D26:F26"/>
    <mergeCell ref="D27:F27"/>
    <mergeCell ref="D31:F31"/>
    <mergeCell ref="D21:F21"/>
    <mergeCell ref="D41:F41"/>
    <mergeCell ref="D36:F36"/>
    <mergeCell ref="D40:F40"/>
    <mergeCell ref="D42:F42"/>
    <mergeCell ref="D5:F5"/>
    <mergeCell ref="D23:F23"/>
    <mergeCell ref="D29:F29"/>
    <mergeCell ref="D30:F30"/>
    <mergeCell ref="D18:F18"/>
    <mergeCell ref="D19:F19"/>
    <mergeCell ref="D22:F22"/>
    <mergeCell ref="D12:F12"/>
    <mergeCell ref="D16:F16"/>
    <mergeCell ref="D17:F17"/>
    <mergeCell ref="D8:F8"/>
  </mergeCells>
  <pageMargins left="0.70866141732283505" right="0.70866141732283505" top="0.5" bottom="0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2019-10-15T14:10:35Z</cp:lastPrinted>
  <dcterms:created xsi:type="dcterms:W3CDTF">2019-05-21T07:39:34Z</dcterms:created>
  <dcterms:modified xsi:type="dcterms:W3CDTF">2019-10-15T14:10:48Z</dcterms:modified>
</cp:coreProperties>
</file>