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NHA TRUONG\PCCM\"/>
    </mc:Choice>
  </mc:AlternateContent>
  <bookViews>
    <workbookView xWindow="0" yWindow="0" windowWidth="23040" windowHeight="9312" firstSheet="1" activeTab="1"/>
  </bookViews>
  <sheets>
    <sheet name="GVCN" sheetId="1" state="hidden" r:id="rId1"/>
    <sheet name="PCCM" sheetId="2" r:id="rId2"/>
    <sheet name="Sheet2" sheetId="5" r:id="rId3"/>
    <sheet name="BỒI DƯỠNG" sheetId="3" state="hidden" r:id="rId4"/>
    <sheet name="Sheet1" sheetId="4" state="hidden" r:id="rId5"/>
  </sheets>
  <definedNames>
    <definedName name="_xlnm._FilterDatabase" localSheetId="1" hidden="1">PCCM!$A$5:$N$42</definedName>
  </definedNames>
  <calcPr calcId="152511"/>
</workbook>
</file>

<file path=xl/calcChain.xml><?xml version="1.0" encoding="utf-8"?>
<calcChain xmlns="http://schemas.openxmlformats.org/spreadsheetml/2006/main">
  <c r="E7" i="4" l="1"/>
  <c r="B7" i="4"/>
  <c r="G6" i="4"/>
  <c r="F6" i="4"/>
  <c r="D6" i="4"/>
  <c r="G5" i="4"/>
  <c r="G7" i="4" s="1"/>
  <c r="F5" i="4"/>
  <c r="F7" i="4" s="1"/>
  <c r="D5" i="4"/>
  <c r="G4" i="4"/>
  <c r="F4" i="4"/>
  <c r="D4" i="4"/>
  <c r="G3" i="4"/>
  <c r="F3" i="4"/>
  <c r="D3" i="4"/>
  <c r="D7" i="4" s="1"/>
  <c r="J36" i="2"/>
  <c r="F36" i="2"/>
  <c r="A36" i="2"/>
  <c r="D20" i="1"/>
  <c r="D19" i="1"/>
  <c r="D15" i="1"/>
  <c r="D11" i="1"/>
  <c r="D6" i="1"/>
  <c r="F9" i="4" l="1"/>
  <c r="I7" i="4"/>
</calcChain>
</file>

<file path=xl/sharedStrings.xml><?xml version="1.0" encoding="utf-8"?>
<sst xmlns="http://schemas.openxmlformats.org/spreadsheetml/2006/main" count="312" uniqueCount="207">
  <si>
    <t>Stt</t>
  </si>
  <si>
    <t>Lớp</t>
  </si>
  <si>
    <t>PHÒNG GD&amp;ĐT HUYỆN CƯ JÚT</t>
  </si>
  <si>
    <t>TRƯỜNG THCS NGUYỄN TRÃI</t>
  </si>
  <si>
    <t>BẢNG PHÂN CÔNG ÔN LUYỆN HỌC SINH GIỎI NĂM HỌC 2019-2020</t>
  </si>
  <si>
    <t>STT</t>
  </si>
  <si>
    <t>Sĩ số</t>
  </si>
  <si>
    <t>GVCN</t>
  </si>
  <si>
    <t>LỚP CŨ</t>
  </si>
  <si>
    <t>Môn</t>
  </si>
  <si>
    <t>Giáo Viên Ôn Luyện</t>
  </si>
  <si>
    <t>Số tiết/
1 tuần</t>
  </si>
  <si>
    <t>Ghi chú</t>
  </si>
  <si>
    <t>Tên Tổ</t>
  </si>
  <si>
    <t>Tổ Trưởng</t>
  </si>
  <si>
    <t>Số lượng</t>
  </si>
  <si>
    <t>Toán</t>
  </si>
  <si>
    <t>Nguyễn Văn Trường</t>
  </si>
  <si>
    <t>02</t>
  </si>
  <si>
    <t>Vật Lí</t>
  </si>
  <si>
    <t>Hồ Văn Cung</t>
  </si>
  <si>
    <t>Hóa Học</t>
  </si>
  <si>
    <t>Ngô Xuân Quỳnh</t>
  </si>
  <si>
    <t>Sinh Học</t>
  </si>
  <si>
    <t>Hứa Thị Ban</t>
  </si>
  <si>
    <t>Ngữ Văn</t>
  </si>
  <si>
    <t>Cao Thị Thanh Hoa</t>
  </si>
  <si>
    <t>Lịch Sử</t>
  </si>
  <si>
    <t>Phạm Thị Huế</t>
  </si>
  <si>
    <t>Địa Lí</t>
  </si>
  <si>
    <t>Đinh Thị Thân</t>
  </si>
  <si>
    <t>Tiếng Anh</t>
  </si>
  <si>
    <t>Phạm Thị Hồng Tho</t>
  </si>
  <si>
    <t>Toán Tiếng Việt Trên Mạng</t>
  </si>
  <si>
    <t>BẢNG PHÂN CÔNG CHUYÊN MÔN HỌC KÌ I - NĂM HỌC 2019-2020</t>
  </si>
  <si>
    <t>Toán Tiếng Anh Trên Mạng</t>
  </si>
  <si>
    <t>01</t>
  </si>
  <si>
    <t>A</t>
  </si>
  <si>
    <t>Hoài</t>
  </si>
  <si>
    <t>Huế</t>
  </si>
  <si>
    <t>Vật Lí Trên Mạng</t>
  </si>
  <si>
    <t>Toán - Lí - Hoá - Sinh</t>
  </si>
  <si>
    <t>Trường</t>
  </si>
  <si>
    <t>Cư Knia, ngày 21 tháng 8 năm 2019</t>
  </si>
  <si>
    <t>B</t>
  </si>
  <si>
    <t>Tâm</t>
  </si>
  <si>
    <t>Ban</t>
  </si>
  <si>
    <t>Văn - Sử - Địa</t>
  </si>
  <si>
    <t>Vũ</t>
  </si>
  <si>
    <t>C</t>
  </si>
  <si>
    <t>Khuyên</t>
  </si>
  <si>
    <t>Anh-Thể-Nhạc-Hoạ-CN</t>
  </si>
  <si>
    <t>Tho</t>
  </si>
  <si>
    <t>D</t>
  </si>
  <si>
    <t>Thân</t>
  </si>
  <si>
    <t>K/T HIỆU TRƯỞNG</t>
  </si>
  <si>
    <t>PHÓ HIỆU TRƯỞNG</t>
  </si>
  <si>
    <t>Anh</t>
  </si>
  <si>
    <t>Liên</t>
  </si>
  <si>
    <t>Họ Và Tên</t>
  </si>
  <si>
    <t>Thủy</t>
  </si>
  <si>
    <t>Bưởm</t>
  </si>
  <si>
    <t>Trình Độ 
Chuyên Môn</t>
  </si>
  <si>
    <t>Cương</t>
  </si>
  <si>
    <t>Tổ chuyên môn</t>
  </si>
  <si>
    <t>Phân Công Chuyên Môn</t>
  </si>
  <si>
    <t>CN</t>
  </si>
  <si>
    <t>Ts 
Tiết</t>
  </si>
  <si>
    <t>Số tiết thêm 
khi GV 
V.Anh NS</t>
  </si>
  <si>
    <t>TS</t>
  </si>
  <si>
    <t>Hậu</t>
  </si>
  <si>
    <t>Cúc</t>
  </si>
  <si>
    <t>Nguyễn Hào</t>
  </si>
  <si>
    <t>Thêm</t>
  </si>
  <si>
    <t>Quỳnh</t>
  </si>
  <si>
    <t>ĐHSP Vật Lý</t>
  </si>
  <si>
    <t>Phó hiệu trưởng</t>
  </si>
  <si>
    <t>Trường
phân
công</t>
  </si>
  <si>
    <t>ĐHSP Toán-Tin</t>
  </si>
  <si>
    <t>Toán-Lí Hoá-Sinh</t>
  </si>
  <si>
    <t>Nguyễn Thị Thanh Định</t>
  </si>
  <si>
    <t>CĐSP Toán</t>
  </si>
  <si>
    <t>Vi Thị Hải Hoàn</t>
  </si>
  <si>
    <t>ĐHSP Toán</t>
  </si>
  <si>
    <t>0978957172</t>
  </si>
  <si>
    <t>Vũ Thị Dinh</t>
  </si>
  <si>
    <t>ĐHSP KT CN</t>
  </si>
  <si>
    <t>ĐHSP Hóa Học</t>
  </si>
  <si>
    <t>Hóa 9ABC(6), Hóa 8ABC(6)</t>
  </si>
  <si>
    <t>9C</t>
  </si>
  <si>
    <t>Thái Thị Vân Anh</t>
  </si>
  <si>
    <t>ĐHSP Sinh</t>
  </si>
  <si>
    <t>7A</t>
  </si>
  <si>
    <t>Theo ý kiến đã trình bày</t>
  </si>
  <si>
    <t>Nông Thị Hoài</t>
  </si>
  <si>
    <t>ĐH Sinh học</t>
  </si>
  <si>
    <t>6A</t>
  </si>
  <si>
    <t>Sinh 7ABD(6), Sinh 8A(2)</t>
  </si>
  <si>
    <t>ĐHSP Sinh học</t>
  </si>
  <si>
    <t>6C</t>
  </si>
  <si>
    <t>Sinh 8BC(4)</t>
  </si>
  <si>
    <t>Giảm 3 tiết ôn HSG</t>
  </si>
  <si>
    <t>Lê Quang Vũ</t>
  </si>
  <si>
    <t>ĐHSP Ngữ Văn</t>
  </si>
  <si>
    <t>Văn-Sử-Địa</t>
  </si>
  <si>
    <t>TT(3)</t>
  </si>
  <si>
    <t>A Vũ
phân
công</t>
  </si>
  <si>
    <t>Cao Thị Tiếp</t>
  </si>
  <si>
    <t>Văn 9ABC(15)</t>
  </si>
  <si>
    <t>Vi Thị Liền</t>
  </si>
  <si>
    <t>Dương Thị Bưởm</t>
  </si>
  <si>
    <t>CĐSP Văn - TV</t>
  </si>
  <si>
    <t>Phạm Thị Thanh Thủy</t>
  </si>
  <si>
    <t>ĐHSP Địa lí</t>
  </si>
  <si>
    <t>7B</t>
  </si>
  <si>
    <t>9B</t>
  </si>
  <si>
    <t>ĐHSP Lịch Sử</t>
  </si>
  <si>
    <t>9A</t>
  </si>
  <si>
    <t>Lang Thị Thêm</t>
  </si>
  <si>
    <t>Trương Thị Hậu</t>
  </si>
  <si>
    <t>8C</t>
  </si>
  <si>
    <t>ĐHSP Anh văn</t>
  </si>
  <si>
    <t>Anh-Nhạc-Thể-Hoạ-CN</t>
  </si>
  <si>
    <t>C Tho
phân
công</t>
  </si>
  <si>
    <t>Hoàng Ngọc Cương</t>
  </si>
  <si>
    <t>7C</t>
  </si>
  <si>
    <t>01698030305</t>
  </si>
  <si>
    <t>Nguyễn Thị Trúc Liên</t>
  </si>
  <si>
    <t>ĐH GDTC</t>
  </si>
  <si>
    <t>8A</t>
  </si>
  <si>
    <t>Nguyễn Anh Tuấn</t>
  </si>
  <si>
    <t>Hoàng Thị Khuyên</t>
  </si>
  <si>
    <t>CĐSP Ktnn-Ktgđ</t>
  </si>
  <si>
    <t>6B</t>
  </si>
  <si>
    <t xml:space="preserve"> Sinh 6CD(4)</t>
  </si>
  <si>
    <t>Giảm 3 tiết Nghề</t>
  </si>
  <si>
    <t>Nông Thị Thanh Tâm</t>
  </si>
  <si>
    <t>6D</t>
  </si>
  <si>
    <t>P.CTCĐ(3)</t>
  </si>
  <si>
    <t>Hà Thị Kim Cúc</t>
  </si>
  <si>
    <t>CĐSP Nhạc</t>
  </si>
  <si>
    <t>Nhạc: 6ABCD(4), 7ABCD(4), 8ABC(3), 9ABC(3)</t>
  </si>
  <si>
    <t>8B</t>
  </si>
  <si>
    <t xml:space="preserve"> HIỆU TRƯỞNG</t>
  </si>
  <si>
    <t>NGUYỄN HÀO</t>
  </si>
  <si>
    <t>Số lớp</t>
  </si>
  <si>
    <t>Số tiết chính</t>
  </si>
  <si>
    <t>Tiết dạy</t>
  </si>
  <si>
    <t>Tự chọn</t>
  </si>
  <si>
    <t>Tiết dạy TC</t>
  </si>
  <si>
    <t>Chủ nhiệm</t>
  </si>
  <si>
    <t>Tổ trưởng</t>
  </si>
  <si>
    <t>Tổng</t>
  </si>
  <si>
    <t>HSG(4)</t>
  </si>
  <si>
    <t>Văn 6ABCD(16)</t>
  </si>
  <si>
    <t>HSG (4)</t>
  </si>
  <si>
    <t>VIO7(2)</t>
  </si>
  <si>
    <t>Văn 8ABC(12), CD8ABC(3)</t>
  </si>
  <si>
    <t>TPTĐ</t>
  </si>
  <si>
    <t>Kiêm Nhiệm</t>
  </si>
  <si>
    <t>B.dưỡng, P.đạo</t>
  </si>
  <si>
    <t>Toán 9ABC(12)</t>
  </si>
  <si>
    <t>Đi học TCLLCT</t>
  </si>
  <si>
    <t>GV Toán biệt phái</t>
  </si>
  <si>
    <t>CTCĐ(3), PC(3)</t>
  </si>
  <si>
    <t>GV Anh văn biệt phái</t>
  </si>
  <si>
    <t>Tiết
dạy</t>
  </si>
  <si>
    <t>VB(3)</t>
  </si>
  <si>
    <t>Sử 9ABC(3), CD 9ABC(3)</t>
  </si>
  <si>
    <t>CM(5)</t>
  </si>
  <si>
    <t>ĐH Hội Hoạ</t>
  </si>
  <si>
    <t>Địa 7ABC(6), Địa 8ABC(3), Địa 6ABCD(4)</t>
  </si>
  <si>
    <t>MT 6ABCD(4), MT 7ABC(3), MT 8ABC(3)</t>
  </si>
  <si>
    <t>Nghỉ ốm dài ngày</t>
  </si>
  <si>
    <t>Anh 6BCD(9), Anh 7ABC(9)</t>
  </si>
  <si>
    <t>Anh 9ABC(6), Anh 6A(4)</t>
  </si>
  <si>
    <t xml:space="preserve">, </t>
  </si>
  <si>
    <t>Toán 7ABC(12), Toán 8A(4)</t>
  </si>
  <si>
    <t>Toán 8BC(8), Toán 6BC(8)</t>
  </si>
  <si>
    <t>Sinh 9ABC(6), Sinh 6ABCD(8)</t>
  </si>
  <si>
    <t>Toán 6A(4)</t>
  </si>
  <si>
    <t>VIO8(2)</t>
  </si>
  <si>
    <t>HSG (3)</t>
  </si>
  <si>
    <t>Sinh 7ABC(6), Sinh 8ABC(6), CD 7ABC(3)</t>
  </si>
  <si>
    <t>HSG(2), IOE9(2), IOE6(2)</t>
  </si>
  <si>
    <t>Anh 8ABC(9), Tin 7ABC(6)</t>
  </si>
  <si>
    <t>Cng 9ABC(3), Cng 7ABC(6), CNg 6ABCD(8)</t>
  </si>
  <si>
    <t>Nghề LV 8ABC(12), CD 6AB(2)</t>
  </si>
  <si>
    <t>Sử 6ABCD(4), CD 6CD(2)</t>
  </si>
  <si>
    <t>TD 9ABC(6), TD 6ABCD(8), TD7A(2)</t>
  </si>
  <si>
    <t>HKPĐ(3)</t>
  </si>
  <si>
    <t>Địa 9ABC(6), Tin 6BCD(6)</t>
  </si>
  <si>
    <t>Áp dụng từ ngày ... tháng 9 năm 2019</t>
  </si>
  <si>
    <t xml:space="preserve"> Cư Knia, ngày ... tháng 9 năm 2019</t>
  </si>
  <si>
    <t>Văn 7ABC(12)</t>
  </si>
  <si>
    <t>CM(5), TKHĐ(2)</t>
  </si>
  <si>
    <t>Sử 8ABC(6), Sử 7ABC(6), Tin 6A(2)</t>
  </si>
  <si>
    <t xml:space="preserve"> TT(3)</t>
  </si>
  <si>
    <t>Lí 6ABCD(4), Lí 7ABC(3), Lý 8BC(2), Lí 9ABC(6)</t>
  </si>
  <si>
    <t>HSG(2), VIO9(2)</t>
  </si>
  <si>
    <t>Lý 8A(1), Cng 8ABC(6)</t>
  </si>
  <si>
    <t>VT(7)</t>
  </si>
  <si>
    <t>CHUYÊN MÔN</t>
  </si>
  <si>
    <t>Tô Thị Lạc</t>
  </si>
  <si>
    <t>PM(2)</t>
  </si>
  <si>
    <t>TD 8ABC(6), TD 7BC(4), Toán 6D(4)</t>
  </si>
  <si>
    <t>CD 6CD(2)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</si>
</sst>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8"/>
      <color rgb="FF000000"/>
      <name val="Open Sans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Open Sans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rgb="FF000000"/>
      <name val="Open Sans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/>
    <xf numFmtId="0" fontId="7" fillId="3" borderId="7" xfId="0" applyFont="1" applyFill="1" applyBorder="1" applyAlignment="1"/>
    <xf numFmtId="0" fontId="3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/>
    <xf numFmtId="0" fontId="10" fillId="3" borderId="38" xfId="0" applyFont="1" applyFill="1" applyBorder="1" applyAlignment="1">
      <alignment horizontal="center" vertical="center"/>
    </xf>
    <xf numFmtId="1" fontId="10" fillId="3" borderId="39" xfId="0" applyNumberFormat="1" applyFont="1" applyFill="1" applyBorder="1" applyAlignment="1">
      <alignment horizontal="center" vertical="center"/>
    </xf>
    <xf numFmtId="1" fontId="10" fillId="3" borderId="48" xfId="0" applyNumberFormat="1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shrinkToFit="1"/>
    </xf>
    <xf numFmtId="1" fontId="10" fillId="4" borderId="39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/>
    <xf numFmtId="0" fontId="7" fillId="4" borderId="1" xfId="0" applyFont="1" applyFill="1" applyBorder="1" applyAlignment="1"/>
    <xf numFmtId="0" fontId="7" fillId="4" borderId="7" xfId="0" applyFont="1" applyFill="1" applyBorder="1" applyAlignment="1"/>
    <xf numFmtId="0" fontId="3" fillId="4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top" wrapText="1"/>
    </xf>
    <xf numFmtId="0" fontId="3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9" fillId="3" borderId="7" xfId="0" applyFont="1" applyFill="1" applyBorder="1" applyAlignment="1"/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/>
    </xf>
    <xf numFmtId="1" fontId="10" fillId="3" borderId="37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/>
    <xf numFmtId="0" fontId="7" fillId="3" borderId="12" xfId="0" applyFont="1" applyFill="1" applyBorder="1" applyAlignment="1"/>
    <xf numFmtId="0" fontId="7" fillId="3" borderId="10" xfId="0" applyFont="1" applyFill="1" applyBorder="1" applyAlignment="1"/>
    <xf numFmtId="0" fontId="3" fillId="3" borderId="13" xfId="0" applyFont="1" applyFill="1" applyBorder="1" applyAlignment="1">
      <alignment horizontal="center" vertical="center" wrapText="1"/>
    </xf>
    <xf numFmtId="1" fontId="13" fillId="3" borderId="39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top" wrapText="1"/>
    </xf>
    <xf numFmtId="0" fontId="15" fillId="3" borderId="14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1" fontId="10" fillId="3" borderId="44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/>
    <xf numFmtId="0" fontId="7" fillId="3" borderId="15" xfId="0" applyFont="1" applyFill="1" applyBorder="1" applyAlignment="1"/>
    <xf numFmtId="0" fontId="7" fillId="3" borderId="16" xfId="0" applyFont="1" applyFill="1" applyBorder="1" applyAlignment="1"/>
    <xf numFmtId="0" fontId="3" fillId="3" borderId="17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left" vertical="center" wrapText="1"/>
    </xf>
    <xf numFmtId="0" fontId="10" fillId="3" borderId="50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1" fontId="13" fillId="3" borderId="51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/>
    <xf numFmtId="0" fontId="7" fillId="3" borderId="18" xfId="0" applyFont="1" applyFill="1" applyBorder="1" applyAlignment="1"/>
    <xf numFmtId="0" fontId="3" fillId="3" borderId="2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/>
    <xf numFmtId="0" fontId="10" fillId="4" borderId="7" xfId="0" applyFont="1" applyFill="1" applyBorder="1" applyAlignment="1">
      <alignment horizontal="left" vertical="top" wrapText="1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left" vertical="center" wrapText="1"/>
    </xf>
    <xf numFmtId="0" fontId="10" fillId="3" borderId="46" xfId="0" applyFont="1" applyFill="1" applyBorder="1" applyAlignment="1">
      <alignment horizontal="left" vertical="center"/>
    </xf>
    <xf numFmtId="0" fontId="10" fillId="4" borderId="46" xfId="0" applyFont="1" applyFill="1" applyBorder="1" applyAlignment="1">
      <alignment horizontal="left" vertical="center"/>
    </xf>
    <xf numFmtId="0" fontId="10" fillId="4" borderId="46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7" fillId="3" borderId="32" xfId="0" applyFont="1" applyFill="1" applyBorder="1" applyAlignment="1"/>
    <xf numFmtId="0" fontId="7" fillId="3" borderId="21" xfId="0" applyFont="1" applyFill="1" applyBorder="1" applyAlignment="1"/>
    <xf numFmtId="0" fontId="3" fillId="3" borderId="23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1" fontId="13" fillId="3" borderId="4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shrinkToFit="1"/>
    </xf>
    <xf numFmtId="0" fontId="7" fillId="3" borderId="4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4" fillId="4" borderId="0" xfId="0" applyFont="1" applyFill="1" applyAlignment="1">
      <alignment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1" fontId="10" fillId="3" borderId="7" xfId="0" applyNumberFormat="1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left" vertical="center" shrinkToFit="1"/>
    </xf>
    <xf numFmtId="0" fontId="17" fillId="3" borderId="7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7" fillId="3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wrapText="1"/>
    </xf>
    <xf numFmtId="0" fontId="16" fillId="3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vertical="top" wrapText="1"/>
    </xf>
    <xf numFmtId="0" fontId="4" fillId="4" borderId="26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27" sqref="E27"/>
    </sheetView>
  </sheetViews>
  <sheetFormatPr defaultColWidth="16.85546875" defaultRowHeight="15" customHeight="1"/>
  <cols>
    <col min="1" max="1" width="5.28515625" customWidth="1"/>
    <col min="2" max="2" width="3" customWidth="1"/>
    <col min="3" max="3" width="3.7109375" customWidth="1"/>
    <col min="4" max="4" width="7.85546875" customWidth="1"/>
    <col min="5" max="5" width="12.28515625" customWidth="1"/>
    <col min="6" max="6" width="17.85546875" customWidth="1"/>
    <col min="7" max="7" width="35.42578125" customWidth="1"/>
    <col min="8" max="8" width="13.42578125" customWidth="1"/>
    <col min="9" max="9" width="11.140625" customWidth="1"/>
    <col min="10" max="26" width="8" customWidth="1"/>
  </cols>
  <sheetData>
    <row r="1" spans="1:26" ht="13.5" customHeight="1">
      <c r="A1" s="1" t="s">
        <v>0</v>
      </c>
      <c r="B1" s="126" t="s">
        <v>1</v>
      </c>
      <c r="C1" s="127"/>
      <c r="D1" s="1" t="s">
        <v>6</v>
      </c>
      <c r="E1" s="1" t="s">
        <v>7</v>
      </c>
      <c r="F1" s="6" t="s">
        <v>8</v>
      </c>
      <c r="G1" s="1" t="s">
        <v>13</v>
      </c>
      <c r="H1" s="1" t="s">
        <v>14</v>
      </c>
      <c r="I1" s="9" t="s">
        <v>15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>
      <c r="A2" s="11"/>
      <c r="B2" s="12">
        <v>6</v>
      </c>
      <c r="C2" s="12" t="s">
        <v>37</v>
      </c>
      <c r="D2" s="12"/>
      <c r="E2" s="11" t="s">
        <v>38</v>
      </c>
      <c r="F2" s="13" t="s">
        <v>39</v>
      </c>
      <c r="G2" s="12" t="s">
        <v>41</v>
      </c>
      <c r="H2" s="14" t="s">
        <v>42</v>
      </c>
      <c r="I2" s="11">
        <v>10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1">
        <v>2</v>
      </c>
      <c r="B3" s="12">
        <v>6</v>
      </c>
      <c r="C3" s="12" t="s">
        <v>44</v>
      </c>
      <c r="D3" s="12"/>
      <c r="E3" s="11" t="s">
        <v>45</v>
      </c>
      <c r="F3" s="13" t="s">
        <v>46</v>
      </c>
      <c r="G3" s="12" t="s">
        <v>47</v>
      </c>
      <c r="H3" s="11" t="s">
        <v>48</v>
      </c>
      <c r="I3" s="11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1">
        <v>3</v>
      </c>
      <c r="B4" s="12">
        <v>6</v>
      </c>
      <c r="C4" s="12" t="s">
        <v>49</v>
      </c>
      <c r="D4" s="12"/>
      <c r="E4" s="11" t="s">
        <v>46</v>
      </c>
      <c r="F4" s="13" t="s">
        <v>50</v>
      </c>
      <c r="G4" s="12" t="s">
        <v>51</v>
      </c>
      <c r="H4" s="11" t="s">
        <v>52</v>
      </c>
      <c r="I4" s="11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1">
        <v>4</v>
      </c>
      <c r="B5" s="12">
        <v>6</v>
      </c>
      <c r="C5" s="12" t="s">
        <v>53</v>
      </c>
      <c r="D5" s="12"/>
      <c r="E5" s="11" t="s">
        <v>50</v>
      </c>
      <c r="F5" s="13" t="s">
        <v>54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1"/>
      <c r="B6" s="12"/>
      <c r="C6" s="12"/>
      <c r="D6" s="12">
        <f>SUM(D2:D5)</f>
        <v>0</v>
      </c>
      <c r="E6" s="11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1">
        <v>5</v>
      </c>
      <c r="B7" s="12">
        <v>7</v>
      </c>
      <c r="C7" s="12" t="s">
        <v>37</v>
      </c>
      <c r="D7" s="12"/>
      <c r="E7" s="11" t="s">
        <v>57</v>
      </c>
      <c r="F7" s="13" t="s">
        <v>58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11">
        <v>6</v>
      </c>
      <c r="B8" s="12">
        <v>7</v>
      </c>
      <c r="C8" s="12" t="s">
        <v>44</v>
      </c>
      <c r="D8" s="12"/>
      <c r="E8" s="11" t="s">
        <v>60</v>
      </c>
      <c r="F8" s="13" t="s">
        <v>61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.75" customHeight="1">
      <c r="A9" s="11">
        <v>7</v>
      </c>
      <c r="B9" s="12">
        <v>7</v>
      </c>
      <c r="C9" s="12" t="s">
        <v>49</v>
      </c>
      <c r="D9" s="12"/>
      <c r="E9" s="11" t="s">
        <v>63</v>
      </c>
      <c r="F9" s="13" t="s">
        <v>38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11">
        <v>8</v>
      </c>
      <c r="B10" s="12">
        <v>7</v>
      </c>
      <c r="C10" s="12" t="s">
        <v>53</v>
      </c>
      <c r="D10" s="12"/>
      <c r="E10" s="11" t="s">
        <v>61</v>
      </c>
      <c r="F10" s="13" t="s">
        <v>60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1"/>
      <c r="B11" s="12"/>
      <c r="C11" s="12"/>
      <c r="D11" s="12">
        <f>SUM(D7:D10)</f>
        <v>0</v>
      </c>
      <c r="E11" s="11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1">
        <v>9</v>
      </c>
      <c r="B12" s="12">
        <v>8</v>
      </c>
      <c r="C12" s="12" t="s">
        <v>37</v>
      </c>
      <c r="D12" s="12"/>
      <c r="E12" s="11" t="s">
        <v>58</v>
      </c>
      <c r="F12" s="13" t="s">
        <v>70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>
      <c r="A13" s="11">
        <v>10</v>
      </c>
      <c r="B13" s="12">
        <v>8</v>
      </c>
      <c r="C13" s="12" t="s">
        <v>44</v>
      </c>
      <c r="D13" s="12"/>
      <c r="E13" s="11" t="s">
        <v>71</v>
      </c>
      <c r="F13" s="13" t="s">
        <v>45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11">
        <v>11</v>
      </c>
      <c r="B14" s="12">
        <v>8</v>
      </c>
      <c r="C14" s="12" t="s">
        <v>49</v>
      </c>
      <c r="D14" s="12"/>
      <c r="E14" s="11" t="s">
        <v>70</v>
      </c>
      <c r="F14" s="13" t="s">
        <v>42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1"/>
      <c r="B15" s="12"/>
      <c r="C15" s="12"/>
      <c r="D15" s="12">
        <f>SUM(D12:D14)</f>
        <v>0</v>
      </c>
      <c r="E15" s="11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1">
        <v>12</v>
      </c>
      <c r="B16" s="12">
        <v>9</v>
      </c>
      <c r="C16" s="12" t="s">
        <v>37</v>
      </c>
      <c r="D16" s="12"/>
      <c r="E16" s="11" t="s">
        <v>39</v>
      </c>
      <c r="F16" s="13" t="s">
        <v>73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11">
        <v>13</v>
      </c>
      <c r="B17" s="12">
        <v>9</v>
      </c>
      <c r="C17" s="12" t="s">
        <v>44</v>
      </c>
      <c r="D17" s="12"/>
      <c r="E17" s="15" t="s">
        <v>54</v>
      </c>
      <c r="F17" s="13" t="s">
        <v>74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11">
        <v>14</v>
      </c>
      <c r="B18" s="12">
        <v>9</v>
      </c>
      <c r="C18" s="12" t="s">
        <v>49</v>
      </c>
      <c r="D18" s="12"/>
      <c r="E18" s="11" t="s">
        <v>74</v>
      </c>
      <c r="F18" s="13" t="s">
        <v>63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11"/>
      <c r="B19" s="12"/>
      <c r="C19" s="12"/>
      <c r="D19" s="12">
        <f>SUM(D2:D18)</f>
        <v>0</v>
      </c>
      <c r="E19" s="11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7"/>
      <c r="B20" s="8"/>
      <c r="C20" s="8"/>
      <c r="D20" s="8">
        <f>SUM(D16:D18)</f>
        <v>0</v>
      </c>
      <c r="E20" s="7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3"/>
      <c r="B21" s="2"/>
      <c r="C21" s="2"/>
      <c r="D21" s="2"/>
      <c r="E21" s="3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3"/>
      <c r="B22" s="2"/>
      <c r="C22" s="2"/>
      <c r="D22" s="2"/>
      <c r="E22" s="3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3"/>
      <c r="B23" s="2"/>
      <c r="C23" s="2"/>
      <c r="D23" s="2"/>
      <c r="E23" s="3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3"/>
      <c r="B24" s="2"/>
      <c r="C24" s="2"/>
      <c r="D24" s="2"/>
      <c r="E24" s="3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3"/>
      <c r="B25" s="2"/>
      <c r="C25" s="2"/>
      <c r="D25" s="2"/>
      <c r="E25" s="3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3"/>
      <c r="B26" s="2"/>
      <c r="C26" s="2"/>
      <c r="D26" s="2"/>
      <c r="E26" s="3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3"/>
      <c r="B27" s="2"/>
      <c r="C27" s="2"/>
      <c r="D27" s="2"/>
      <c r="E27" s="3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3"/>
      <c r="B28" s="2"/>
      <c r="C28" s="2"/>
      <c r="D28" s="2"/>
      <c r="E28" s="3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3"/>
      <c r="B29" s="2"/>
      <c r="C29" s="2"/>
      <c r="D29" s="2"/>
      <c r="E29" s="3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3"/>
      <c r="B30" s="2"/>
      <c r="C30" s="2"/>
      <c r="D30" s="2"/>
      <c r="E30" s="3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3"/>
      <c r="B31" s="2"/>
      <c r="C31" s="2"/>
      <c r="D31" s="2"/>
      <c r="E31" s="3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3"/>
      <c r="B32" s="2"/>
      <c r="C32" s="2"/>
      <c r="D32" s="2"/>
      <c r="E32" s="3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3"/>
      <c r="B33" s="2"/>
      <c r="C33" s="2"/>
      <c r="D33" s="2"/>
      <c r="E33" s="3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3"/>
      <c r="B34" s="2"/>
      <c r="C34" s="2"/>
      <c r="D34" s="2"/>
      <c r="E34" s="3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3"/>
      <c r="B35" s="2"/>
      <c r="C35" s="2"/>
      <c r="D35" s="2"/>
      <c r="E35" s="3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3"/>
      <c r="B36" s="2"/>
      <c r="C36" s="2"/>
      <c r="D36" s="2"/>
      <c r="E36" s="3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3"/>
      <c r="B37" s="2"/>
      <c r="C37" s="2"/>
      <c r="D37" s="2"/>
      <c r="E37" s="3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3"/>
      <c r="B38" s="2"/>
      <c r="C38" s="2"/>
      <c r="D38" s="2"/>
      <c r="E38" s="3"/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3"/>
      <c r="B39" s="2"/>
      <c r="C39" s="2"/>
      <c r="D39" s="2"/>
      <c r="E39" s="3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3"/>
      <c r="B40" s="2"/>
      <c r="C40" s="2"/>
      <c r="D40" s="2"/>
      <c r="E40" s="3"/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3"/>
      <c r="B41" s="2"/>
      <c r="C41" s="2"/>
      <c r="D41" s="2"/>
      <c r="E41" s="3"/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3"/>
      <c r="B42" s="2"/>
      <c r="C42" s="2"/>
      <c r="D42" s="2"/>
      <c r="E42" s="3"/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3"/>
      <c r="B43" s="2"/>
      <c r="C43" s="2"/>
      <c r="D43" s="2"/>
      <c r="E43" s="3"/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3"/>
      <c r="B44" s="2"/>
      <c r="C44" s="2"/>
      <c r="D44" s="2"/>
      <c r="E44" s="3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3"/>
      <c r="B45" s="2"/>
      <c r="C45" s="2"/>
      <c r="D45" s="2"/>
      <c r="E45" s="3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3"/>
      <c r="B46" s="2"/>
      <c r="C46" s="2"/>
      <c r="D46" s="2"/>
      <c r="E46" s="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3"/>
      <c r="B47" s="2"/>
      <c r="C47" s="2"/>
      <c r="D47" s="2"/>
      <c r="E47" s="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3"/>
      <c r="B48" s="2"/>
      <c r="C48" s="2"/>
      <c r="D48" s="2"/>
      <c r="E48" s="3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3"/>
      <c r="B49" s="2"/>
      <c r="C49" s="2"/>
      <c r="D49" s="2"/>
      <c r="E49" s="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3"/>
      <c r="B50" s="2"/>
      <c r="C50" s="2"/>
      <c r="D50" s="2"/>
      <c r="E50" s="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3"/>
      <c r="B51" s="2"/>
      <c r="C51" s="2"/>
      <c r="D51" s="2"/>
      <c r="E51" s="3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3"/>
      <c r="B52" s="2"/>
      <c r="C52" s="2"/>
      <c r="D52" s="2"/>
      <c r="E52" s="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3"/>
      <c r="B53" s="2"/>
      <c r="C53" s="2"/>
      <c r="D53" s="2"/>
      <c r="E53" s="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3"/>
      <c r="B54" s="2"/>
      <c r="C54" s="2"/>
      <c r="D54" s="2"/>
      <c r="E54" s="3"/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3"/>
      <c r="B55" s="2"/>
      <c r="C55" s="2"/>
      <c r="D55" s="2"/>
      <c r="E55" s="3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3"/>
      <c r="B56" s="2"/>
      <c r="C56" s="2"/>
      <c r="D56" s="2"/>
      <c r="E56" s="3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3"/>
      <c r="B57" s="2"/>
      <c r="C57" s="2"/>
      <c r="D57" s="2"/>
      <c r="E57" s="3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3"/>
      <c r="B58" s="2"/>
      <c r="C58" s="2"/>
      <c r="D58" s="2"/>
      <c r="E58" s="3"/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3"/>
      <c r="B59" s="2"/>
      <c r="C59" s="2"/>
      <c r="D59" s="2"/>
      <c r="E59" s="3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3"/>
      <c r="B60" s="2"/>
      <c r="C60" s="2"/>
      <c r="D60" s="2"/>
      <c r="E60" s="3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3"/>
      <c r="B61" s="2"/>
      <c r="C61" s="2"/>
      <c r="D61" s="2"/>
      <c r="E61" s="3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3"/>
      <c r="B62" s="2"/>
      <c r="C62" s="2"/>
      <c r="D62" s="2"/>
      <c r="E62" s="3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3"/>
      <c r="B63" s="2"/>
      <c r="C63" s="2"/>
      <c r="D63" s="2"/>
      <c r="E63" s="3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3"/>
      <c r="B64" s="2"/>
      <c r="C64" s="2"/>
      <c r="D64" s="2"/>
      <c r="E64" s="3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3"/>
      <c r="B65" s="2"/>
      <c r="C65" s="2"/>
      <c r="D65" s="2"/>
      <c r="E65" s="3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3"/>
      <c r="B66" s="2"/>
      <c r="C66" s="2"/>
      <c r="D66" s="2"/>
      <c r="E66" s="3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3"/>
      <c r="B67" s="2"/>
      <c r="C67" s="2"/>
      <c r="D67" s="2"/>
      <c r="E67" s="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3"/>
      <c r="B68" s="2"/>
      <c r="C68" s="2"/>
      <c r="D68" s="2"/>
      <c r="E68" s="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3"/>
      <c r="B69" s="2"/>
      <c r="C69" s="2"/>
      <c r="D69" s="2"/>
      <c r="E69" s="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3"/>
      <c r="B70" s="2"/>
      <c r="C70" s="2"/>
      <c r="D70" s="2"/>
      <c r="E70" s="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3"/>
      <c r="B71" s="2"/>
      <c r="C71" s="2"/>
      <c r="D71" s="2"/>
      <c r="E71" s="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3"/>
      <c r="B72" s="2"/>
      <c r="C72" s="2"/>
      <c r="D72" s="2"/>
      <c r="E72" s="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3"/>
      <c r="B73" s="2"/>
      <c r="C73" s="2"/>
      <c r="D73" s="2"/>
      <c r="E73" s="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3"/>
      <c r="B74" s="2"/>
      <c r="C74" s="2"/>
      <c r="D74" s="2"/>
      <c r="E74" s="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3"/>
      <c r="B75" s="2"/>
      <c r="C75" s="2"/>
      <c r="D75" s="2"/>
      <c r="E75" s="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3"/>
      <c r="B76" s="2"/>
      <c r="C76" s="2"/>
      <c r="D76" s="2"/>
      <c r="E76" s="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3"/>
      <c r="B77" s="2"/>
      <c r="C77" s="2"/>
      <c r="D77" s="2"/>
      <c r="E77" s="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3"/>
      <c r="B78" s="2"/>
      <c r="C78" s="2"/>
      <c r="D78" s="2"/>
      <c r="E78" s="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3"/>
      <c r="B79" s="2"/>
      <c r="C79" s="2"/>
      <c r="D79" s="2"/>
      <c r="E79" s="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3"/>
      <c r="B80" s="2"/>
      <c r="C80" s="2"/>
      <c r="D80" s="2"/>
      <c r="E80" s="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3"/>
      <c r="B81" s="2"/>
      <c r="C81" s="2"/>
      <c r="D81" s="2"/>
      <c r="E81" s="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3"/>
      <c r="B82" s="2"/>
      <c r="C82" s="2"/>
      <c r="D82" s="2"/>
      <c r="E82" s="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3"/>
      <c r="B83" s="2"/>
      <c r="C83" s="2"/>
      <c r="D83" s="2"/>
      <c r="E83" s="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3"/>
      <c r="B84" s="2"/>
      <c r="C84" s="2"/>
      <c r="D84" s="2"/>
      <c r="E84" s="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3"/>
      <c r="B85" s="2"/>
      <c r="C85" s="2"/>
      <c r="D85" s="2"/>
      <c r="E85" s="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3"/>
      <c r="B86" s="2"/>
      <c r="C86" s="2"/>
      <c r="D86" s="2"/>
      <c r="E86" s="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3"/>
      <c r="B87" s="2"/>
      <c r="C87" s="2"/>
      <c r="D87" s="2"/>
      <c r="E87" s="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3"/>
      <c r="B88" s="2"/>
      <c r="C88" s="2"/>
      <c r="D88" s="2"/>
      <c r="E88" s="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3"/>
      <c r="B89" s="2"/>
      <c r="C89" s="2"/>
      <c r="D89" s="2"/>
      <c r="E89" s="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3"/>
      <c r="B90" s="2"/>
      <c r="C90" s="2"/>
      <c r="D90" s="2"/>
      <c r="E90" s="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3"/>
      <c r="B91" s="2"/>
      <c r="C91" s="2"/>
      <c r="D91" s="2"/>
      <c r="E91" s="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3"/>
      <c r="B92" s="2"/>
      <c r="C92" s="2"/>
      <c r="D92" s="2"/>
      <c r="E92" s="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3"/>
      <c r="B93" s="2"/>
      <c r="C93" s="2"/>
      <c r="D93" s="2"/>
      <c r="E93" s="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3"/>
      <c r="B94" s="2"/>
      <c r="C94" s="2"/>
      <c r="D94" s="2"/>
      <c r="E94" s="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3"/>
      <c r="B95" s="2"/>
      <c r="C95" s="2"/>
      <c r="D95" s="2"/>
      <c r="E95" s="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3"/>
      <c r="B96" s="2"/>
      <c r="C96" s="2"/>
      <c r="D96" s="2"/>
      <c r="E96" s="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3"/>
      <c r="B97" s="2"/>
      <c r="C97" s="2"/>
      <c r="D97" s="2"/>
      <c r="E97" s="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3"/>
      <c r="B98" s="2"/>
      <c r="C98" s="2"/>
      <c r="D98" s="2"/>
      <c r="E98" s="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3"/>
      <c r="B99" s="2"/>
      <c r="C99" s="2"/>
      <c r="D99" s="2"/>
      <c r="E99" s="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3"/>
      <c r="B100" s="2"/>
      <c r="C100" s="2"/>
      <c r="D100" s="2"/>
      <c r="E100" s="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3"/>
      <c r="B101" s="2"/>
      <c r="C101" s="2"/>
      <c r="D101" s="2"/>
      <c r="E101" s="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3"/>
      <c r="B102" s="2"/>
      <c r="C102" s="2"/>
      <c r="D102" s="2"/>
      <c r="E102" s="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3"/>
      <c r="B103" s="2"/>
      <c r="C103" s="2"/>
      <c r="D103" s="2"/>
      <c r="E103" s="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3"/>
      <c r="B104" s="2"/>
      <c r="C104" s="2"/>
      <c r="D104" s="2"/>
      <c r="E104" s="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3"/>
      <c r="B105" s="2"/>
      <c r="C105" s="2"/>
      <c r="D105" s="2"/>
      <c r="E105" s="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3"/>
      <c r="B106" s="2"/>
      <c r="C106" s="2"/>
      <c r="D106" s="2"/>
      <c r="E106" s="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3"/>
      <c r="B107" s="2"/>
      <c r="C107" s="2"/>
      <c r="D107" s="2"/>
      <c r="E107" s="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3"/>
      <c r="B108" s="2"/>
      <c r="C108" s="2"/>
      <c r="D108" s="2"/>
      <c r="E108" s="3"/>
      <c r="F108" s="1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3"/>
      <c r="B109" s="2"/>
      <c r="C109" s="2"/>
      <c r="D109" s="2"/>
      <c r="E109" s="3"/>
      <c r="F109" s="1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3"/>
      <c r="B110" s="2"/>
      <c r="C110" s="2"/>
      <c r="D110" s="2"/>
      <c r="E110" s="3"/>
      <c r="F110" s="1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3"/>
      <c r="B111" s="2"/>
      <c r="C111" s="2"/>
      <c r="D111" s="2"/>
      <c r="E111" s="3"/>
      <c r="F111" s="1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3"/>
      <c r="B112" s="2"/>
      <c r="C112" s="2"/>
      <c r="D112" s="2"/>
      <c r="E112" s="3"/>
      <c r="F112" s="1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3"/>
      <c r="B113" s="2"/>
      <c r="C113" s="2"/>
      <c r="D113" s="2"/>
      <c r="E113" s="3"/>
      <c r="F113" s="1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3"/>
      <c r="B114" s="2"/>
      <c r="C114" s="2"/>
      <c r="D114" s="2"/>
      <c r="E114" s="3"/>
      <c r="F114" s="1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3"/>
      <c r="B115" s="2"/>
      <c r="C115" s="2"/>
      <c r="D115" s="2"/>
      <c r="E115" s="3"/>
      <c r="F115" s="1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3"/>
      <c r="B116" s="2"/>
      <c r="C116" s="2"/>
      <c r="D116" s="2"/>
      <c r="E116" s="3"/>
      <c r="F116" s="1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3"/>
      <c r="B117" s="2"/>
      <c r="C117" s="2"/>
      <c r="D117" s="2"/>
      <c r="E117" s="3"/>
      <c r="F117" s="1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3"/>
      <c r="B118" s="2"/>
      <c r="C118" s="2"/>
      <c r="D118" s="2"/>
      <c r="E118" s="3"/>
      <c r="F118" s="1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3"/>
      <c r="B119" s="2"/>
      <c r="C119" s="2"/>
      <c r="D119" s="2"/>
      <c r="E119" s="3"/>
      <c r="F119" s="1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3"/>
      <c r="B120" s="2"/>
      <c r="C120" s="2"/>
      <c r="D120" s="2"/>
      <c r="E120" s="3"/>
      <c r="F120" s="1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3"/>
      <c r="B121" s="2"/>
      <c r="C121" s="2"/>
      <c r="D121" s="2"/>
      <c r="E121" s="3"/>
      <c r="F121" s="1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3"/>
      <c r="B122" s="2"/>
      <c r="C122" s="2"/>
      <c r="D122" s="2"/>
      <c r="E122" s="3"/>
      <c r="F122" s="1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3"/>
      <c r="B123" s="2"/>
      <c r="C123" s="2"/>
      <c r="D123" s="2"/>
      <c r="E123" s="3"/>
      <c r="F123" s="1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3"/>
      <c r="B124" s="2"/>
      <c r="C124" s="2"/>
      <c r="D124" s="2"/>
      <c r="E124" s="3"/>
      <c r="F124" s="1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3"/>
      <c r="B125" s="2"/>
      <c r="C125" s="2"/>
      <c r="D125" s="2"/>
      <c r="E125" s="3"/>
      <c r="F125" s="1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3"/>
      <c r="B126" s="2"/>
      <c r="C126" s="2"/>
      <c r="D126" s="2"/>
      <c r="E126" s="3"/>
      <c r="F126" s="1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3"/>
      <c r="B127" s="2"/>
      <c r="C127" s="2"/>
      <c r="D127" s="2"/>
      <c r="E127" s="3"/>
      <c r="F127" s="1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3"/>
      <c r="B128" s="2"/>
      <c r="C128" s="2"/>
      <c r="D128" s="2"/>
      <c r="E128" s="3"/>
      <c r="F128" s="1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3"/>
      <c r="B129" s="2"/>
      <c r="C129" s="2"/>
      <c r="D129" s="2"/>
      <c r="E129" s="3"/>
      <c r="F129" s="1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3"/>
      <c r="B130" s="2"/>
      <c r="C130" s="2"/>
      <c r="D130" s="2"/>
      <c r="E130" s="3"/>
      <c r="F130" s="1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3"/>
      <c r="B131" s="2"/>
      <c r="C131" s="2"/>
      <c r="D131" s="2"/>
      <c r="E131" s="3"/>
      <c r="F131" s="1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3"/>
      <c r="B132" s="2"/>
      <c r="C132" s="2"/>
      <c r="D132" s="2"/>
      <c r="E132" s="3"/>
      <c r="F132" s="1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3"/>
      <c r="B133" s="2"/>
      <c r="C133" s="2"/>
      <c r="D133" s="2"/>
      <c r="E133" s="3"/>
      <c r="F133" s="1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3"/>
      <c r="B134" s="2"/>
      <c r="C134" s="2"/>
      <c r="D134" s="2"/>
      <c r="E134" s="3"/>
      <c r="F134" s="1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3"/>
      <c r="B135" s="2"/>
      <c r="C135" s="2"/>
      <c r="D135" s="2"/>
      <c r="E135" s="3"/>
      <c r="F135" s="1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3"/>
      <c r="B136" s="2"/>
      <c r="C136" s="2"/>
      <c r="D136" s="2"/>
      <c r="E136" s="3"/>
      <c r="F136" s="1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3"/>
      <c r="B137" s="2"/>
      <c r="C137" s="2"/>
      <c r="D137" s="2"/>
      <c r="E137" s="3"/>
      <c r="F137" s="1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3"/>
      <c r="B138" s="2"/>
      <c r="C138" s="2"/>
      <c r="D138" s="2"/>
      <c r="E138" s="3"/>
      <c r="F138" s="1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3"/>
      <c r="B139" s="2"/>
      <c r="C139" s="2"/>
      <c r="D139" s="2"/>
      <c r="E139" s="3"/>
      <c r="F139" s="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3"/>
      <c r="B140" s="2"/>
      <c r="C140" s="2"/>
      <c r="D140" s="2"/>
      <c r="E140" s="3"/>
      <c r="F140" s="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3"/>
      <c r="B141" s="2"/>
      <c r="C141" s="2"/>
      <c r="D141" s="2"/>
      <c r="E141" s="3"/>
      <c r="F141" s="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3"/>
      <c r="B142" s="2"/>
      <c r="C142" s="2"/>
      <c r="D142" s="2"/>
      <c r="E142" s="3"/>
      <c r="F142" s="1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3"/>
      <c r="B143" s="2"/>
      <c r="C143" s="2"/>
      <c r="D143" s="2"/>
      <c r="E143" s="3"/>
      <c r="F143" s="1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3"/>
      <c r="B144" s="2"/>
      <c r="C144" s="2"/>
      <c r="D144" s="2"/>
      <c r="E144" s="3"/>
      <c r="F144" s="1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3"/>
      <c r="B145" s="2"/>
      <c r="C145" s="2"/>
      <c r="D145" s="2"/>
      <c r="E145" s="3"/>
      <c r="F145" s="1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3"/>
      <c r="B146" s="2"/>
      <c r="C146" s="2"/>
      <c r="D146" s="2"/>
      <c r="E146" s="3"/>
      <c r="F146" s="1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3"/>
      <c r="B147" s="2"/>
      <c r="C147" s="2"/>
      <c r="D147" s="2"/>
      <c r="E147" s="3"/>
      <c r="F147" s="1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3"/>
      <c r="B148" s="2"/>
      <c r="C148" s="2"/>
      <c r="D148" s="2"/>
      <c r="E148" s="3"/>
      <c r="F148" s="1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3"/>
      <c r="B149" s="2"/>
      <c r="C149" s="2"/>
      <c r="D149" s="2"/>
      <c r="E149" s="3"/>
      <c r="F149" s="1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3"/>
      <c r="B150" s="2"/>
      <c r="C150" s="2"/>
      <c r="D150" s="2"/>
      <c r="E150" s="3"/>
      <c r="F150" s="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3"/>
      <c r="B151" s="2"/>
      <c r="C151" s="2"/>
      <c r="D151" s="2"/>
      <c r="E151" s="3"/>
      <c r="F151" s="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3"/>
      <c r="B152" s="2"/>
      <c r="C152" s="2"/>
      <c r="D152" s="2"/>
      <c r="E152" s="3"/>
      <c r="F152" s="1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3"/>
      <c r="B153" s="2"/>
      <c r="C153" s="2"/>
      <c r="D153" s="2"/>
      <c r="E153" s="3"/>
      <c r="F153" s="1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3"/>
      <c r="B154" s="2"/>
      <c r="C154" s="2"/>
      <c r="D154" s="2"/>
      <c r="E154" s="3"/>
      <c r="F154" s="1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3"/>
      <c r="B155" s="2"/>
      <c r="C155" s="2"/>
      <c r="D155" s="2"/>
      <c r="E155" s="3"/>
      <c r="F155" s="1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3"/>
      <c r="B156" s="2"/>
      <c r="C156" s="2"/>
      <c r="D156" s="2"/>
      <c r="E156" s="3"/>
      <c r="F156" s="1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3"/>
      <c r="B157" s="2"/>
      <c r="C157" s="2"/>
      <c r="D157" s="2"/>
      <c r="E157" s="3"/>
      <c r="F157" s="1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3"/>
      <c r="B158" s="2"/>
      <c r="C158" s="2"/>
      <c r="D158" s="2"/>
      <c r="E158" s="3"/>
      <c r="F158" s="1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3"/>
      <c r="B159" s="2"/>
      <c r="C159" s="2"/>
      <c r="D159" s="2"/>
      <c r="E159" s="3"/>
      <c r="F159" s="1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3"/>
      <c r="B160" s="2"/>
      <c r="C160" s="2"/>
      <c r="D160" s="2"/>
      <c r="E160" s="3"/>
      <c r="F160" s="1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3"/>
      <c r="B161" s="2"/>
      <c r="C161" s="2"/>
      <c r="D161" s="2"/>
      <c r="E161" s="3"/>
      <c r="F161" s="1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3"/>
      <c r="B162" s="2"/>
      <c r="C162" s="2"/>
      <c r="D162" s="2"/>
      <c r="E162" s="3"/>
      <c r="F162" s="1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3"/>
      <c r="B163" s="2"/>
      <c r="C163" s="2"/>
      <c r="D163" s="2"/>
      <c r="E163" s="3"/>
      <c r="F163" s="1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3"/>
      <c r="B164" s="2"/>
      <c r="C164" s="2"/>
      <c r="D164" s="2"/>
      <c r="E164" s="3"/>
      <c r="F164" s="1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3"/>
      <c r="B165" s="2"/>
      <c r="C165" s="2"/>
      <c r="D165" s="2"/>
      <c r="E165" s="3"/>
      <c r="F165" s="1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3"/>
      <c r="B166" s="2"/>
      <c r="C166" s="2"/>
      <c r="D166" s="2"/>
      <c r="E166" s="3"/>
      <c r="F166" s="1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3"/>
      <c r="B167" s="2"/>
      <c r="C167" s="2"/>
      <c r="D167" s="2"/>
      <c r="E167" s="3"/>
      <c r="F167" s="1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3"/>
      <c r="B168" s="2"/>
      <c r="C168" s="2"/>
      <c r="D168" s="2"/>
      <c r="E168" s="3"/>
      <c r="F168" s="1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3"/>
      <c r="B169" s="2"/>
      <c r="C169" s="2"/>
      <c r="D169" s="2"/>
      <c r="E169" s="3"/>
      <c r="F169" s="1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3"/>
      <c r="B170" s="2"/>
      <c r="C170" s="2"/>
      <c r="D170" s="2"/>
      <c r="E170" s="3"/>
      <c r="F170" s="1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3"/>
      <c r="B171" s="2"/>
      <c r="C171" s="2"/>
      <c r="D171" s="2"/>
      <c r="E171" s="3"/>
      <c r="F171" s="1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3"/>
      <c r="B172" s="2"/>
      <c r="C172" s="2"/>
      <c r="D172" s="2"/>
      <c r="E172" s="3"/>
      <c r="F172" s="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3"/>
      <c r="B173" s="2"/>
      <c r="C173" s="2"/>
      <c r="D173" s="2"/>
      <c r="E173" s="3"/>
      <c r="F173" s="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3"/>
      <c r="B174" s="2"/>
      <c r="C174" s="2"/>
      <c r="D174" s="2"/>
      <c r="E174" s="3"/>
      <c r="F174" s="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3"/>
      <c r="B175" s="2"/>
      <c r="C175" s="2"/>
      <c r="D175" s="2"/>
      <c r="E175" s="3"/>
      <c r="F175" s="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3"/>
      <c r="B176" s="2"/>
      <c r="C176" s="2"/>
      <c r="D176" s="2"/>
      <c r="E176" s="3"/>
      <c r="F176" s="1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3"/>
      <c r="B177" s="2"/>
      <c r="C177" s="2"/>
      <c r="D177" s="2"/>
      <c r="E177" s="3"/>
      <c r="F177" s="1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3"/>
      <c r="B178" s="2"/>
      <c r="C178" s="2"/>
      <c r="D178" s="2"/>
      <c r="E178" s="3"/>
      <c r="F178" s="1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3"/>
      <c r="B179" s="2"/>
      <c r="C179" s="2"/>
      <c r="D179" s="2"/>
      <c r="E179" s="3"/>
      <c r="F179" s="1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3"/>
      <c r="B180" s="2"/>
      <c r="C180" s="2"/>
      <c r="D180" s="2"/>
      <c r="E180" s="3"/>
      <c r="F180" s="1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3"/>
      <c r="B181" s="2"/>
      <c r="C181" s="2"/>
      <c r="D181" s="2"/>
      <c r="E181" s="3"/>
      <c r="F181" s="1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3"/>
      <c r="B182" s="2"/>
      <c r="C182" s="2"/>
      <c r="D182" s="2"/>
      <c r="E182" s="3"/>
      <c r="F182" s="1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3"/>
      <c r="B183" s="2"/>
      <c r="C183" s="2"/>
      <c r="D183" s="2"/>
      <c r="E183" s="3"/>
      <c r="F183" s="1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3"/>
      <c r="B184" s="2"/>
      <c r="C184" s="2"/>
      <c r="D184" s="2"/>
      <c r="E184" s="3"/>
      <c r="F184" s="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3"/>
      <c r="B185" s="2"/>
      <c r="C185" s="2"/>
      <c r="D185" s="2"/>
      <c r="E185" s="3"/>
      <c r="F185" s="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3"/>
      <c r="B186" s="2"/>
      <c r="C186" s="2"/>
      <c r="D186" s="2"/>
      <c r="E186" s="3"/>
      <c r="F186" s="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3"/>
      <c r="B187" s="2"/>
      <c r="C187" s="2"/>
      <c r="D187" s="2"/>
      <c r="E187" s="3"/>
      <c r="F187" s="1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3"/>
      <c r="B188" s="2"/>
      <c r="C188" s="2"/>
      <c r="D188" s="2"/>
      <c r="E188" s="3"/>
      <c r="F188" s="1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3"/>
      <c r="B189" s="2"/>
      <c r="C189" s="2"/>
      <c r="D189" s="2"/>
      <c r="E189" s="3"/>
      <c r="F189" s="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3"/>
      <c r="B190" s="2"/>
      <c r="C190" s="2"/>
      <c r="D190" s="2"/>
      <c r="E190" s="3"/>
      <c r="F190" s="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3"/>
      <c r="B191" s="2"/>
      <c r="C191" s="2"/>
      <c r="D191" s="2"/>
      <c r="E191" s="3"/>
      <c r="F191" s="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3"/>
      <c r="B192" s="2"/>
      <c r="C192" s="2"/>
      <c r="D192" s="2"/>
      <c r="E192" s="3"/>
      <c r="F192" s="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3"/>
      <c r="B193" s="2"/>
      <c r="C193" s="2"/>
      <c r="D193" s="2"/>
      <c r="E193" s="3"/>
      <c r="F193" s="1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3"/>
      <c r="B194" s="2"/>
      <c r="C194" s="2"/>
      <c r="D194" s="2"/>
      <c r="E194" s="3"/>
      <c r="F194" s="1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3"/>
      <c r="B195" s="2"/>
      <c r="C195" s="2"/>
      <c r="D195" s="2"/>
      <c r="E195" s="3"/>
      <c r="F195" s="1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3"/>
      <c r="B196" s="2"/>
      <c r="C196" s="2"/>
      <c r="D196" s="2"/>
      <c r="E196" s="3"/>
      <c r="F196" s="1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3"/>
      <c r="B197" s="2"/>
      <c r="C197" s="2"/>
      <c r="D197" s="2"/>
      <c r="E197" s="3"/>
      <c r="F197" s="1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3"/>
      <c r="B198" s="2"/>
      <c r="C198" s="2"/>
      <c r="D198" s="2"/>
      <c r="E198" s="3"/>
      <c r="F198" s="1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3"/>
      <c r="B199" s="2"/>
      <c r="C199" s="2"/>
      <c r="D199" s="2"/>
      <c r="E199" s="3"/>
      <c r="F199" s="1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3"/>
      <c r="B200" s="2"/>
      <c r="C200" s="2"/>
      <c r="D200" s="2"/>
      <c r="E200" s="3"/>
      <c r="F200" s="1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3"/>
      <c r="B201" s="2"/>
      <c r="C201" s="2"/>
      <c r="D201" s="2"/>
      <c r="E201" s="3"/>
      <c r="F201" s="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3"/>
      <c r="B202" s="2"/>
      <c r="C202" s="2"/>
      <c r="D202" s="2"/>
      <c r="E202" s="3"/>
      <c r="F202" s="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3"/>
      <c r="B203" s="2"/>
      <c r="C203" s="2"/>
      <c r="D203" s="2"/>
      <c r="E203" s="3"/>
      <c r="F203" s="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3"/>
      <c r="B204" s="2"/>
      <c r="C204" s="2"/>
      <c r="D204" s="2"/>
      <c r="E204" s="3"/>
      <c r="F204" s="1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3"/>
      <c r="B205" s="2"/>
      <c r="C205" s="2"/>
      <c r="D205" s="2"/>
      <c r="E205" s="3"/>
      <c r="F205" s="1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3"/>
      <c r="B206" s="2"/>
      <c r="C206" s="2"/>
      <c r="D206" s="2"/>
      <c r="E206" s="3"/>
      <c r="F206" s="1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3"/>
      <c r="B207" s="2"/>
      <c r="C207" s="2"/>
      <c r="D207" s="2"/>
      <c r="E207" s="3"/>
      <c r="F207" s="1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3"/>
      <c r="B208" s="2"/>
      <c r="C208" s="2"/>
      <c r="D208" s="2"/>
      <c r="E208" s="3"/>
      <c r="F208" s="1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3"/>
      <c r="B209" s="2"/>
      <c r="C209" s="2"/>
      <c r="D209" s="2"/>
      <c r="E209" s="3"/>
      <c r="F209" s="1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3"/>
      <c r="B210" s="2"/>
      <c r="C210" s="2"/>
      <c r="D210" s="2"/>
      <c r="E210" s="3"/>
      <c r="F210" s="1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3"/>
      <c r="B211" s="2"/>
      <c r="C211" s="2"/>
      <c r="D211" s="2"/>
      <c r="E211" s="3"/>
      <c r="F211" s="1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3"/>
      <c r="B212" s="2"/>
      <c r="C212" s="2"/>
      <c r="D212" s="2"/>
      <c r="E212" s="3"/>
      <c r="F212" s="1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3"/>
      <c r="B213" s="2"/>
      <c r="C213" s="2"/>
      <c r="D213" s="2"/>
      <c r="E213" s="3"/>
      <c r="F213" s="1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3"/>
      <c r="B214" s="2"/>
      <c r="C214" s="2"/>
      <c r="D214" s="2"/>
      <c r="E214" s="3"/>
      <c r="F214" s="1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3"/>
      <c r="B215" s="2"/>
      <c r="C215" s="2"/>
      <c r="D215" s="2"/>
      <c r="E215" s="3"/>
      <c r="F215" s="1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3"/>
      <c r="B216" s="2"/>
      <c r="C216" s="2"/>
      <c r="D216" s="2"/>
      <c r="E216" s="3"/>
      <c r="F216" s="1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3"/>
      <c r="B217" s="2"/>
      <c r="C217" s="2"/>
      <c r="D217" s="2"/>
      <c r="E217" s="3"/>
      <c r="F217" s="1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3"/>
      <c r="B218" s="2"/>
      <c r="C218" s="2"/>
      <c r="D218" s="2"/>
      <c r="E218" s="3"/>
      <c r="F218" s="1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3"/>
      <c r="B219" s="2"/>
      <c r="C219" s="2"/>
      <c r="D219" s="2"/>
      <c r="E219" s="3"/>
      <c r="F219" s="1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3"/>
      <c r="B220" s="2"/>
      <c r="C220" s="2"/>
      <c r="D220" s="2"/>
      <c r="E220" s="3"/>
      <c r="F220" s="1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F221" s="16"/>
    </row>
    <row r="222" spans="1:26" ht="15.75" customHeight="1">
      <c r="F222" s="16"/>
    </row>
    <row r="223" spans="1:26" ht="15.75" customHeight="1">
      <c r="F223" s="16"/>
    </row>
    <row r="224" spans="1:26" ht="15.75" customHeight="1">
      <c r="F224" s="16"/>
    </row>
    <row r="225" spans="6:6" ht="15.75" customHeight="1">
      <c r="F225" s="16"/>
    </row>
    <row r="226" spans="6:6" ht="15.75" customHeight="1">
      <c r="F226" s="16"/>
    </row>
    <row r="227" spans="6:6" ht="15.75" customHeight="1">
      <c r="F227" s="16"/>
    </row>
    <row r="228" spans="6:6" ht="15.75" customHeight="1">
      <c r="F228" s="16"/>
    </row>
    <row r="229" spans="6:6" ht="15.75" customHeight="1">
      <c r="F229" s="16"/>
    </row>
    <row r="230" spans="6:6" ht="15.75" customHeight="1">
      <c r="F230" s="16"/>
    </row>
    <row r="231" spans="6:6" ht="15.75" customHeight="1">
      <c r="F231" s="16"/>
    </row>
    <row r="232" spans="6:6" ht="15.75" customHeight="1">
      <c r="F232" s="16"/>
    </row>
    <row r="233" spans="6:6" ht="15.75" customHeight="1">
      <c r="F233" s="16"/>
    </row>
    <row r="234" spans="6:6" ht="15.75" customHeight="1">
      <c r="F234" s="16"/>
    </row>
    <row r="235" spans="6:6" ht="15.75" customHeight="1">
      <c r="F235" s="16"/>
    </row>
    <row r="236" spans="6:6" ht="15.75" customHeight="1">
      <c r="F236" s="16"/>
    </row>
    <row r="237" spans="6:6" ht="15.75" customHeight="1">
      <c r="F237" s="16"/>
    </row>
    <row r="238" spans="6:6" ht="15.75" customHeight="1">
      <c r="F238" s="16"/>
    </row>
    <row r="239" spans="6:6" ht="15.75" customHeight="1">
      <c r="F239" s="16"/>
    </row>
    <row r="240" spans="6:6" ht="15.75" customHeight="1">
      <c r="F240" s="16"/>
    </row>
    <row r="241" spans="6:6" ht="15.75" customHeight="1">
      <c r="F241" s="16"/>
    </row>
    <row r="242" spans="6:6" ht="15.75" customHeight="1">
      <c r="F242" s="16"/>
    </row>
    <row r="243" spans="6:6" ht="15.75" customHeight="1">
      <c r="F243" s="16"/>
    </row>
    <row r="244" spans="6:6" ht="15.75" customHeight="1">
      <c r="F244" s="16"/>
    </row>
    <row r="245" spans="6:6" ht="15.75" customHeight="1">
      <c r="F245" s="16"/>
    </row>
    <row r="246" spans="6:6" ht="15.75" customHeight="1">
      <c r="F246" s="16"/>
    </row>
    <row r="247" spans="6:6" ht="15.75" customHeight="1">
      <c r="F247" s="16"/>
    </row>
    <row r="248" spans="6:6" ht="15.75" customHeight="1">
      <c r="F248" s="16"/>
    </row>
    <row r="249" spans="6:6" ht="15.75" customHeight="1">
      <c r="F249" s="16"/>
    </row>
    <row r="250" spans="6:6" ht="15.75" customHeight="1">
      <c r="F250" s="16"/>
    </row>
    <row r="251" spans="6:6" ht="15.75" customHeight="1">
      <c r="F251" s="16"/>
    </row>
    <row r="252" spans="6:6" ht="15.75" customHeight="1">
      <c r="F252" s="16"/>
    </row>
    <row r="253" spans="6:6" ht="15.75" customHeight="1">
      <c r="F253" s="16"/>
    </row>
    <row r="254" spans="6:6" ht="15.75" customHeight="1">
      <c r="F254" s="16"/>
    </row>
    <row r="255" spans="6:6" ht="15.75" customHeight="1">
      <c r="F255" s="16"/>
    </row>
    <row r="256" spans="6:6" ht="15.75" customHeight="1">
      <c r="F256" s="16"/>
    </row>
    <row r="257" spans="6:6" ht="15.75" customHeight="1">
      <c r="F257" s="16"/>
    </row>
    <row r="258" spans="6:6" ht="15.75" customHeight="1">
      <c r="F258" s="16"/>
    </row>
    <row r="259" spans="6:6" ht="15.75" customHeight="1">
      <c r="F259" s="16"/>
    </row>
    <row r="260" spans="6:6" ht="15.75" customHeight="1">
      <c r="F260" s="16"/>
    </row>
    <row r="261" spans="6:6" ht="15.75" customHeight="1">
      <c r="F261" s="16"/>
    </row>
    <row r="262" spans="6:6" ht="15.75" customHeight="1">
      <c r="F262" s="16"/>
    </row>
    <row r="263" spans="6:6" ht="15.75" customHeight="1">
      <c r="F263" s="16"/>
    </row>
    <row r="264" spans="6:6" ht="15.75" customHeight="1">
      <c r="F264" s="16"/>
    </row>
    <row r="265" spans="6:6" ht="15.75" customHeight="1">
      <c r="F265" s="16"/>
    </row>
    <row r="266" spans="6:6" ht="15.75" customHeight="1">
      <c r="F266" s="16"/>
    </row>
    <row r="267" spans="6:6" ht="15.75" customHeight="1">
      <c r="F267" s="16"/>
    </row>
    <row r="268" spans="6:6" ht="15.75" customHeight="1">
      <c r="F268" s="16"/>
    </row>
    <row r="269" spans="6:6" ht="15.75" customHeight="1">
      <c r="F269" s="16"/>
    </row>
    <row r="270" spans="6:6" ht="15.75" customHeight="1">
      <c r="F270" s="16"/>
    </row>
    <row r="271" spans="6:6" ht="15.75" customHeight="1">
      <c r="F271" s="16"/>
    </row>
    <row r="272" spans="6:6" ht="15.75" customHeight="1">
      <c r="F272" s="16"/>
    </row>
    <row r="273" spans="6:6" ht="15.75" customHeight="1">
      <c r="F273" s="16"/>
    </row>
    <row r="274" spans="6:6" ht="15.75" customHeight="1">
      <c r="F274" s="16"/>
    </row>
    <row r="275" spans="6:6" ht="15.75" customHeight="1">
      <c r="F275" s="16"/>
    </row>
    <row r="276" spans="6:6" ht="15.75" customHeight="1">
      <c r="F276" s="16"/>
    </row>
    <row r="277" spans="6:6" ht="15.75" customHeight="1">
      <c r="F277" s="16"/>
    </row>
    <row r="278" spans="6:6" ht="15.75" customHeight="1">
      <c r="F278" s="16"/>
    </row>
    <row r="279" spans="6:6" ht="15.75" customHeight="1">
      <c r="F279" s="16"/>
    </row>
    <row r="280" spans="6:6" ht="15.75" customHeight="1">
      <c r="F280" s="16"/>
    </row>
    <row r="281" spans="6:6" ht="15.75" customHeight="1">
      <c r="F281" s="16"/>
    </row>
    <row r="282" spans="6:6" ht="15.75" customHeight="1">
      <c r="F282" s="16"/>
    </row>
    <row r="283" spans="6:6" ht="15.75" customHeight="1">
      <c r="F283" s="16"/>
    </row>
    <row r="284" spans="6:6" ht="15.75" customHeight="1">
      <c r="F284" s="16"/>
    </row>
    <row r="285" spans="6:6" ht="15.75" customHeight="1">
      <c r="F285" s="16"/>
    </row>
    <row r="286" spans="6:6" ht="15.75" customHeight="1">
      <c r="F286" s="16"/>
    </row>
    <row r="287" spans="6:6" ht="15.75" customHeight="1">
      <c r="F287" s="16"/>
    </row>
    <row r="288" spans="6:6" ht="15.75" customHeight="1">
      <c r="F288" s="16"/>
    </row>
    <row r="289" spans="6:6" ht="15.75" customHeight="1">
      <c r="F289" s="16"/>
    </row>
    <row r="290" spans="6:6" ht="15.75" customHeight="1">
      <c r="F290" s="16"/>
    </row>
    <row r="291" spans="6:6" ht="15.75" customHeight="1">
      <c r="F291" s="16"/>
    </row>
    <row r="292" spans="6:6" ht="15.75" customHeight="1">
      <c r="F292" s="16"/>
    </row>
    <row r="293" spans="6:6" ht="15.75" customHeight="1">
      <c r="F293" s="16"/>
    </row>
    <row r="294" spans="6:6" ht="15.75" customHeight="1">
      <c r="F294" s="16"/>
    </row>
    <row r="295" spans="6:6" ht="15.75" customHeight="1">
      <c r="F295" s="16"/>
    </row>
    <row r="296" spans="6:6" ht="15.75" customHeight="1">
      <c r="F296" s="16"/>
    </row>
    <row r="297" spans="6:6" ht="15.75" customHeight="1">
      <c r="F297" s="16"/>
    </row>
    <row r="298" spans="6:6" ht="15.75" customHeight="1">
      <c r="F298" s="16"/>
    </row>
    <row r="299" spans="6:6" ht="15.75" customHeight="1">
      <c r="F299" s="16"/>
    </row>
    <row r="300" spans="6:6" ht="15.75" customHeight="1">
      <c r="F300" s="16"/>
    </row>
    <row r="301" spans="6:6" ht="15.75" customHeight="1">
      <c r="F301" s="16"/>
    </row>
    <row r="302" spans="6:6" ht="15.75" customHeight="1">
      <c r="F302" s="16"/>
    </row>
    <row r="303" spans="6:6" ht="15.75" customHeight="1">
      <c r="F303" s="16"/>
    </row>
    <row r="304" spans="6:6" ht="15.75" customHeight="1">
      <c r="F304" s="16"/>
    </row>
    <row r="305" spans="6:6" ht="15.75" customHeight="1">
      <c r="F305" s="16"/>
    </row>
    <row r="306" spans="6:6" ht="15.75" customHeight="1">
      <c r="F306" s="16"/>
    </row>
    <row r="307" spans="6:6" ht="15.75" customHeight="1">
      <c r="F307" s="16"/>
    </row>
    <row r="308" spans="6:6" ht="15.75" customHeight="1">
      <c r="F308" s="16"/>
    </row>
    <row r="309" spans="6:6" ht="15.75" customHeight="1">
      <c r="F309" s="16"/>
    </row>
    <row r="310" spans="6:6" ht="15.75" customHeight="1">
      <c r="F310" s="16"/>
    </row>
    <row r="311" spans="6:6" ht="15.75" customHeight="1">
      <c r="F311" s="16"/>
    </row>
    <row r="312" spans="6:6" ht="15.75" customHeight="1">
      <c r="F312" s="16"/>
    </row>
    <row r="313" spans="6:6" ht="15.75" customHeight="1">
      <c r="F313" s="16"/>
    </row>
    <row r="314" spans="6:6" ht="15.75" customHeight="1">
      <c r="F314" s="16"/>
    </row>
    <row r="315" spans="6:6" ht="15.75" customHeight="1">
      <c r="F315" s="16"/>
    </row>
    <row r="316" spans="6:6" ht="15.75" customHeight="1">
      <c r="F316" s="16"/>
    </row>
    <row r="317" spans="6:6" ht="15.75" customHeight="1">
      <c r="F317" s="16"/>
    </row>
    <row r="318" spans="6:6" ht="15.75" customHeight="1">
      <c r="F318" s="16"/>
    </row>
    <row r="319" spans="6:6" ht="15.75" customHeight="1">
      <c r="F319" s="16"/>
    </row>
    <row r="320" spans="6:6" ht="15.75" customHeight="1">
      <c r="F320" s="16"/>
    </row>
    <row r="321" spans="6:6" ht="15.75" customHeight="1">
      <c r="F321" s="16"/>
    </row>
    <row r="322" spans="6:6" ht="15.75" customHeight="1">
      <c r="F322" s="16"/>
    </row>
    <row r="323" spans="6:6" ht="15.75" customHeight="1">
      <c r="F323" s="16"/>
    </row>
    <row r="324" spans="6:6" ht="15.75" customHeight="1">
      <c r="F324" s="16"/>
    </row>
    <row r="325" spans="6:6" ht="15.75" customHeight="1">
      <c r="F325" s="16"/>
    </row>
    <row r="326" spans="6:6" ht="15.75" customHeight="1">
      <c r="F326" s="16"/>
    </row>
    <row r="327" spans="6:6" ht="15.75" customHeight="1">
      <c r="F327" s="16"/>
    </row>
    <row r="328" spans="6:6" ht="15.75" customHeight="1">
      <c r="F328" s="16"/>
    </row>
    <row r="329" spans="6:6" ht="15.75" customHeight="1">
      <c r="F329" s="16"/>
    </row>
    <row r="330" spans="6:6" ht="15.75" customHeight="1">
      <c r="F330" s="16"/>
    </row>
    <row r="331" spans="6:6" ht="15.75" customHeight="1">
      <c r="F331" s="16"/>
    </row>
    <row r="332" spans="6:6" ht="15.75" customHeight="1">
      <c r="F332" s="16"/>
    </row>
    <row r="333" spans="6:6" ht="15.75" customHeight="1">
      <c r="F333" s="16"/>
    </row>
    <row r="334" spans="6:6" ht="15.75" customHeight="1">
      <c r="F334" s="16"/>
    </row>
    <row r="335" spans="6:6" ht="15.75" customHeight="1">
      <c r="F335" s="16"/>
    </row>
    <row r="336" spans="6:6" ht="15.75" customHeight="1">
      <c r="F336" s="16"/>
    </row>
    <row r="337" spans="6:6" ht="15.75" customHeight="1">
      <c r="F337" s="16"/>
    </row>
    <row r="338" spans="6:6" ht="15.75" customHeight="1">
      <c r="F338" s="16"/>
    </row>
    <row r="339" spans="6:6" ht="15.75" customHeight="1">
      <c r="F339" s="16"/>
    </row>
    <row r="340" spans="6:6" ht="15.75" customHeight="1">
      <c r="F340" s="16"/>
    </row>
    <row r="341" spans="6:6" ht="15.75" customHeight="1">
      <c r="F341" s="16"/>
    </row>
    <row r="342" spans="6:6" ht="15.75" customHeight="1">
      <c r="F342" s="16"/>
    </row>
    <row r="343" spans="6:6" ht="15.75" customHeight="1">
      <c r="F343" s="16"/>
    </row>
    <row r="344" spans="6:6" ht="15.75" customHeight="1">
      <c r="F344" s="16"/>
    </row>
    <row r="345" spans="6:6" ht="15.75" customHeight="1">
      <c r="F345" s="16"/>
    </row>
    <row r="346" spans="6:6" ht="15.75" customHeight="1">
      <c r="F346" s="16"/>
    </row>
    <row r="347" spans="6:6" ht="15.75" customHeight="1">
      <c r="F347" s="16"/>
    </row>
    <row r="348" spans="6:6" ht="15.75" customHeight="1">
      <c r="F348" s="16"/>
    </row>
    <row r="349" spans="6:6" ht="15.75" customHeight="1">
      <c r="F349" s="16"/>
    </row>
    <row r="350" spans="6:6" ht="15.75" customHeight="1">
      <c r="F350" s="16"/>
    </row>
    <row r="351" spans="6:6" ht="15.75" customHeight="1">
      <c r="F351" s="16"/>
    </row>
    <row r="352" spans="6:6" ht="15.75" customHeight="1">
      <c r="F352" s="16"/>
    </row>
    <row r="353" spans="6:6" ht="15.75" customHeight="1">
      <c r="F353" s="16"/>
    </row>
    <row r="354" spans="6:6" ht="15.75" customHeight="1">
      <c r="F354" s="16"/>
    </row>
    <row r="355" spans="6:6" ht="15.75" customHeight="1">
      <c r="F355" s="16"/>
    </row>
    <row r="356" spans="6:6" ht="15.75" customHeight="1">
      <c r="F356" s="16"/>
    </row>
    <row r="357" spans="6:6" ht="15.75" customHeight="1">
      <c r="F357" s="16"/>
    </row>
    <row r="358" spans="6:6" ht="15.75" customHeight="1">
      <c r="F358" s="16"/>
    </row>
    <row r="359" spans="6:6" ht="15.75" customHeight="1">
      <c r="F359" s="16"/>
    </row>
    <row r="360" spans="6:6" ht="15.75" customHeight="1">
      <c r="F360" s="16"/>
    </row>
    <row r="361" spans="6:6" ht="15.75" customHeight="1">
      <c r="F361" s="16"/>
    </row>
    <row r="362" spans="6:6" ht="15.75" customHeight="1">
      <c r="F362" s="16"/>
    </row>
    <row r="363" spans="6:6" ht="15.75" customHeight="1">
      <c r="F363" s="16"/>
    </row>
    <row r="364" spans="6:6" ht="15.75" customHeight="1">
      <c r="F364" s="16"/>
    </row>
    <row r="365" spans="6:6" ht="15.75" customHeight="1">
      <c r="F365" s="16"/>
    </row>
    <row r="366" spans="6:6" ht="15.75" customHeight="1">
      <c r="F366" s="16"/>
    </row>
    <row r="367" spans="6:6" ht="15.75" customHeight="1">
      <c r="F367" s="16"/>
    </row>
    <row r="368" spans="6:6" ht="15.75" customHeight="1">
      <c r="F368" s="16"/>
    </row>
    <row r="369" spans="6:6" ht="15.75" customHeight="1">
      <c r="F369" s="16"/>
    </row>
    <row r="370" spans="6:6" ht="15.75" customHeight="1">
      <c r="F370" s="16"/>
    </row>
    <row r="371" spans="6:6" ht="15.75" customHeight="1">
      <c r="F371" s="16"/>
    </row>
    <row r="372" spans="6:6" ht="15.75" customHeight="1">
      <c r="F372" s="16"/>
    </row>
    <row r="373" spans="6:6" ht="15.75" customHeight="1">
      <c r="F373" s="16"/>
    </row>
    <row r="374" spans="6:6" ht="15.75" customHeight="1">
      <c r="F374" s="16"/>
    </row>
    <row r="375" spans="6:6" ht="15.75" customHeight="1">
      <c r="F375" s="16"/>
    </row>
    <row r="376" spans="6:6" ht="15.75" customHeight="1">
      <c r="F376" s="16"/>
    </row>
    <row r="377" spans="6:6" ht="15.75" customHeight="1">
      <c r="F377" s="16"/>
    </row>
    <row r="378" spans="6:6" ht="15.75" customHeight="1">
      <c r="F378" s="16"/>
    </row>
    <row r="379" spans="6:6" ht="15.75" customHeight="1">
      <c r="F379" s="16"/>
    </row>
    <row r="380" spans="6:6" ht="15.75" customHeight="1">
      <c r="F380" s="16"/>
    </row>
    <row r="381" spans="6:6" ht="15.75" customHeight="1">
      <c r="F381" s="16"/>
    </row>
    <row r="382" spans="6:6" ht="15.75" customHeight="1">
      <c r="F382" s="16"/>
    </row>
    <row r="383" spans="6:6" ht="15.75" customHeight="1">
      <c r="F383" s="16"/>
    </row>
    <row r="384" spans="6:6" ht="15.75" customHeight="1">
      <c r="F384" s="16"/>
    </row>
    <row r="385" spans="6:6" ht="15.75" customHeight="1">
      <c r="F385" s="16"/>
    </row>
    <row r="386" spans="6:6" ht="15.75" customHeight="1">
      <c r="F386" s="16"/>
    </row>
    <row r="387" spans="6:6" ht="15.75" customHeight="1">
      <c r="F387" s="16"/>
    </row>
    <row r="388" spans="6:6" ht="15.75" customHeight="1">
      <c r="F388" s="16"/>
    </row>
    <row r="389" spans="6:6" ht="15.75" customHeight="1">
      <c r="F389" s="16"/>
    </row>
    <row r="390" spans="6:6" ht="15.75" customHeight="1">
      <c r="F390" s="16"/>
    </row>
    <row r="391" spans="6:6" ht="15.75" customHeight="1">
      <c r="F391" s="16"/>
    </row>
    <row r="392" spans="6:6" ht="15.75" customHeight="1">
      <c r="F392" s="16"/>
    </row>
    <row r="393" spans="6:6" ht="15.75" customHeight="1">
      <c r="F393" s="16"/>
    </row>
    <row r="394" spans="6:6" ht="15.75" customHeight="1">
      <c r="F394" s="16"/>
    </row>
    <row r="395" spans="6:6" ht="15.75" customHeight="1">
      <c r="F395" s="16"/>
    </row>
    <row r="396" spans="6:6" ht="15.75" customHeight="1">
      <c r="F396" s="16"/>
    </row>
    <row r="397" spans="6:6" ht="15.75" customHeight="1">
      <c r="F397" s="16"/>
    </row>
    <row r="398" spans="6:6" ht="15.75" customHeight="1">
      <c r="F398" s="16"/>
    </row>
    <row r="399" spans="6:6" ht="15.75" customHeight="1">
      <c r="F399" s="16"/>
    </row>
    <row r="400" spans="6:6" ht="15.75" customHeight="1">
      <c r="F400" s="16"/>
    </row>
    <row r="401" spans="6:6" ht="15.75" customHeight="1">
      <c r="F401" s="16"/>
    </row>
    <row r="402" spans="6:6" ht="15.75" customHeight="1">
      <c r="F402" s="16"/>
    </row>
    <row r="403" spans="6:6" ht="15.75" customHeight="1">
      <c r="F403" s="16"/>
    </row>
    <row r="404" spans="6:6" ht="15.75" customHeight="1">
      <c r="F404" s="16"/>
    </row>
    <row r="405" spans="6:6" ht="15.75" customHeight="1">
      <c r="F405" s="16"/>
    </row>
    <row r="406" spans="6:6" ht="15.75" customHeight="1">
      <c r="F406" s="16"/>
    </row>
    <row r="407" spans="6:6" ht="15.75" customHeight="1">
      <c r="F407" s="16"/>
    </row>
    <row r="408" spans="6:6" ht="15.75" customHeight="1">
      <c r="F408" s="16"/>
    </row>
    <row r="409" spans="6:6" ht="15.75" customHeight="1">
      <c r="F409" s="16"/>
    </row>
    <row r="410" spans="6:6" ht="15.75" customHeight="1">
      <c r="F410" s="16"/>
    </row>
    <row r="411" spans="6:6" ht="15.75" customHeight="1">
      <c r="F411" s="16"/>
    </row>
    <row r="412" spans="6:6" ht="15.75" customHeight="1">
      <c r="F412" s="16"/>
    </row>
    <row r="413" spans="6:6" ht="15.75" customHeight="1">
      <c r="F413" s="16"/>
    </row>
    <row r="414" spans="6:6" ht="15.75" customHeight="1">
      <c r="F414" s="16"/>
    </row>
    <row r="415" spans="6:6" ht="15.75" customHeight="1">
      <c r="F415" s="16"/>
    </row>
    <row r="416" spans="6:6" ht="15.75" customHeight="1">
      <c r="F416" s="16"/>
    </row>
    <row r="417" spans="6:6" ht="15.75" customHeight="1">
      <c r="F417" s="16"/>
    </row>
    <row r="418" spans="6:6" ht="15.75" customHeight="1">
      <c r="F418" s="16"/>
    </row>
    <row r="419" spans="6:6" ht="15.75" customHeight="1">
      <c r="F419" s="16"/>
    </row>
    <row r="420" spans="6:6" ht="15.75" customHeight="1">
      <c r="F420" s="16"/>
    </row>
    <row r="421" spans="6:6" ht="15.75" customHeight="1">
      <c r="F421" s="16"/>
    </row>
    <row r="422" spans="6:6" ht="15.75" customHeight="1">
      <c r="F422" s="16"/>
    </row>
    <row r="423" spans="6:6" ht="15.75" customHeight="1">
      <c r="F423" s="16"/>
    </row>
    <row r="424" spans="6:6" ht="15.75" customHeight="1">
      <c r="F424" s="16"/>
    </row>
    <row r="425" spans="6:6" ht="15.75" customHeight="1">
      <c r="F425" s="16"/>
    </row>
    <row r="426" spans="6:6" ht="15.75" customHeight="1">
      <c r="F426" s="16"/>
    </row>
    <row r="427" spans="6:6" ht="15.75" customHeight="1">
      <c r="F427" s="16"/>
    </row>
    <row r="428" spans="6:6" ht="15.75" customHeight="1">
      <c r="F428" s="16"/>
    </row>
    <row r="429" spans="6:6" ht="15.75" customHeight="1">
      <c r="F429" s="16"/>
    </row>
    <row r="430" spans="6:6" ht="15.75" customHeight="1">
      <c r="F430" s="16"/>
    </row>
    <row r="431" spans="6:6" ht="15.75" customHeight="1">
      <c r="F431" s="16"/>
    </row>
    <row r="432" spans="6:6" ht="15.75" customHeight="1">
      <c r="F432" s="16"/>
    </row>
    <row r="433" spans="6:6" ht="15.75" customHeight="1">
      <c r="F433" s="16"/>
    </row>
    <row r="434" spans="6:6" ht="15.75" customHeight="1">
      <c r="F434" s="16"/>
    </row>
    <row r="435" spans="6:6" ht="15.75" customHeight="1">
      <c r="F435" s="16"/>
    </row>
    <row r="436" spans="6:6" ht="15.75" customHeight="1">
      <c r="F436" s="16"/>
    </row>
    <row r="437" spans="6:6" ht="15.75" customHeight="1">
      <c r="F437" s="16"/>
    </row>
    <row r="438" spans="6:6" ht="15.75" customHeight="1">
      <c r="F438" s="16"/>
    </row>
    <row r="439" spans="6:6" ht="15.75" customHeight="1">
      <c r="F439" s="16"/>
    </row>
    <row r="440" spans="6:6" ht="15.75" customHeight="1">
      <c r="F440" s="16"/>
    </row>
    <row r="441" spans="6:6" ht="15.75" customHeight="1">
      <c r="F441" s="16"/>
    </row>
    <row r="442" spans="6:6" ht="15.75" customHeight="1">
      <c r="F442" s="16"/>
    </row>
    <row r="443" spans="6:6" ht="15.75" customHeight="1">
      <c r="F443" s="16"/>
    </row>
    <row r="444" spans="6:6" ht="15.75" customHeight="1">
      <c r="F444" s="16"/>
    </row>
    <row r="445" spans="6:6" ht="15.75" customHeight="1">
      <c r="F445" s="16"/>
    </row>
    <row r="446" spans="6:6" ht="15.75" customHeight="1">
      <c r="F446" s="16"/>
    </row>
    <row r="447" spans="6:6" ht="15.75" customHeight="1">
      <c r="F447" s="16"/>
    </row>
    <row r="448" spans="6:6" ht="15.75" customHeight="1">
      <c r="F448" s="16"/>
    </row>
    <row r="449" spans="6:6" ht="15.75" customHeight="1">
      <c r="F449" s="16"/>
    </row>
    <row r="450" spans="6:6" ht="15.75" customHeight="1">
      <c r="F450" s="16"/>
    </row>
    <row r="451" spans="6:6" ht="15.75" customHeight="1">
      <c r="F451" s="16"/>
    </row>
    <row r="452" spans="6:6" ht="15.75" customHeight="1">
      <c r="F452" s="16"/>
    </row>
    <row r="453" spans="6:6" ht="15.75" customHeight="1">
      <c r="F453" s="16"/>
    </row>
    <row r="454" spans="6:6" ht="15.75" customHeight="1">
      <c r="F454" s="16"/>
    </row>
    <row r="455" spans="6:6" ht="15.75" customHeight="1">
      <c r="F455" s="16"/>
    </row>
    <row r="456" spans="6:6" ht="15.75" customHeight="1">
      <c r="F456" s="16"/>
    </row>
    <row r="457" spans="6:6" ht="15.75" customHeight="1">
      <c r="F457" s="16"/>
    </row>
    <row r="458" spans="6:6" ht="15.75" customHeight="1">
      <c r="F458" s="16"/>
    </row>
    <row r="459" spans="6:6" ht="15.75" customHeight="1">
      <c r="F459" s="16"/>
    </row>
    <row r="460" spans="6:6" ht="15.75" customHeight="1">
      <c r="F460" s="16"/>
    </row>
    <row r="461" spans="6:6" ht="15.75" customHeight="1">
      <c r="F461" s="16"/>
    </row>
    <row r="462" spans="6:6" ht="15.75" customHeight="1">
      <c r="F462" s="16"/>
    </row>
    <row r="463" spans="6:6" ht="15.75" customHeight="1">
      <c r="F463" s="16"/>
    </row>
    <row r="464" spans="6:6" ht="15.75" customHeight="1">
      <c r="F464" s="16"/>
    </row>
    <row r="465" spans="6:6" ht="15.75" customHeight="1">
      <c r="F465" s="16"/>
    </row>
    <row r="466" spans="6:6" ht="15.75" customHeight="1">
      <c r="F466" s="16"/>
    </row>
    <row r="467" spans="6:6" ht="15.75" customHeight="1">
      <c r="F467" s="16"/>
    </row>
    <row r="468" spans="6:6" ht="15.75" customHeight="1">
      <c r="F468" s="16"/>
    </row>
    <row r="469" spans="6:6" ht="15.75" customHeight="1">
      <c r="F469" s="16"/>
    </row>
    <row r="470" spans="6:6" ht="15.75" customHeight="1">
      <c r="F470" s="16"/>
    </row>
    <row r="471" spans="6:6" ht="15.75" customHeight="1">
      <c r="F471" s="16"/>
    </row>
    <row r="472" spans="6:6" ht="15.75" customHeight="1">
      <c r="F472" s="16"/>
    </row>
    <row r="473" spans="6:6" ht="15.75" customHeight="1">
      <c r="F473" s="16"/>
    </row>
    <row r="474" spans="6:6" ht="15.75" customHeight="1">
      <c r="F474" s="16"/>
    </row>
    <row r="475" spans="6:6" ht="15.75" customHeight="1">
      <c r="F475" s="16"/>
    </row>
    <row r="476" spans="6:6" ht="15.75" customHeight="1">
      <c r="F476" s="16"/>
    </row>
    <row r="477" spans="6:6" ht="15.75" customHeight="1">
      <c r="F477" s="16"/>
    </row>
    <row r="478" spans="6:6" ht="15.75" customHeight="1">
      <c r="F478" s="16"/>
    </row>
    <row r="479" spans="6:6" ht="15.75" customHeight="1">
      <c r="F479" s="16"/>
    </row>
    <row r="480" spans="6:6" ht="15.75" customHeight="1">
      <c r="F480" s="16"/>
    </row>
    <row r="481" spans="6:6" ht="15.75" customHeight="1">
      <c r="F481" s="16"/>
    </row>
    <row r="482" spans="6:6" ht="15.75" customHeight="1">
      <c r="F482" s="16"/>
    </row>
    <row r="483" spans="6:6" ht="15.75" customHeight="1">
      <c r="F483" s="16"/>
    </row>
    <row r="484" spans="6:6" ht="15.75" customHeight="1">
      <c r="F484" s="16"/>
    </row>
    <row r="485" spans="6:6" ht="15.75" customHeight="1">
      <c r="F485" s="16"/>
    </row>
    <row r="486" spans="6:6" ht="15.75" customHeight="1">
      <c r="F486" s="16"/>
    </row>
    <row r="487" spans="6:6" ht="15.75" customHeight="1">
      <c r="F487" s="16"/>
    </row>
    <row r="488" spans="6:6" ht="15.75" customHeight="1">
      <c r="F488" s="16"/>
    </row>
    <row r="489" spans="6:6" ht="15.75" customHeight="1">
      <c r="F489" s="16"/>
    </row>
    <row r="490" spans="6:6" ht="15.75" customHeight="1">
      <c r="F490" s="16"/>
    </row>
    <row r="491" spans="6:6" ht="15.75" customHeight="1">
      <c r="F491" s="16"/>
    </row>
    <row r="492" spans="6:6" ht="15.75" customHeight="1">
      <c r="F492" s="16"/>
    </row>
    <row r="493" spans="6:6" ht="15.75" customHeight="1">
      <c r="F493" s="16"/>
    </row>
    <row r="494" spans="6:6" ht="15.75" customHeight="1">
      <c r="F494" s="16"/>
    </row>
    <row r="495" spans="6:6" ht="15.75" customHeight="1">
      <c r="F495" s="16"/>
    </row>
    <row r="496" spans="6:6" ht="15.75" customHeight="1">
      <c r="F496" s="16"/>
    </row>
    <row r="497" spans="6:6" ht="15.75" customHeight="1">
      <c r="F497" s="16"/>
    </row>
    <row r="498" spans="6:6" ht="15.75" customHeight="1">
      <c r="F498" s="16"/>
    </row>
    <row r="499" spans="6:6" ht="15.75" customHeight="1">
      <c r="F499" s="16"/>
    </row>
    <row r="500" spans="6:6" ht="15.75" customHeight="1">
      <c r="F500" s="16"/>
    </row>
    <row r="501" spans="6:6" ht="15.75" customHeight="1">
      <c r="F501" s="16"/>
    </row>
    <row r="502" spans="6:6" ht="15.75" customHeight="1">
      <c r="F502" s="16"/>
    </row>
    <row r="503" spans="6:6" ht="15.75" customHeight="1">
      <c r="F503" s="16"/>
    </row>
    <row r="504" spans="6:6" ht="15.75" customHeight="1">
      <c r="F504" s="16"/>
    </row>
    <row r="505" spans="6:6" ht="15.75" customHeight="1">
      <c r="F505" s="16"/>
    </row>
    <row r="506" spans="6:6" ht="15.75" customHeight="1">
      <c r="F506" s="16"/>
    </row>
    <row r="507" spans="6:6" ht="15.75" customHeight="1">
      <c r="F507" s="16"/>
    </row>
    <row r="508" spans="6:6" ht="15.75" customHeight="1">
      <c r="F508" s="16"/>
    </row>
    <row r="509" spans="6:6" ht="15.75" customHeight="1">
      <c r="F509" s="16"/>
    </row>
    <row r="510" spans="6:6" ht="15.75" customHeight="1">
      <c r="F510" s="16"/>
    </row>
    <row r="511" spans="6:6" ht="15.75" customHeight="1">
      <c r="F511" s="16"/>
    </row>
    <row r="512" spans="6:6" ht="15.75" customHeight="1">
      <c r="F512" s="16"/>
    </row>
    <row r="513" spans="6:6" ht="15.75" customHeight="1">
      <c r="F513" s="16"/>
    </row>
    <row r="514" spans="6:6" ht="15.75" customHeight="1">
      <c r="F514" s="16"/>
    </row>
    <row r="515" spans="6:6" ht="15.75" customHeight="1">
      <c r="F515" s="16"/>
    </row>
    <row r="516" spans="6:6" ht="15.75" customHeight="1">
      <c r="F516" s="16"/>
    </row>
    <row r="517" spans="6:6" ht="15.75" customHeight="1">
      <c r="F517" s="16"/>
    </row>
    <row r="518" spans="6:6" ht="15.75" customHeight="1">
      <c r="F518" s="16"/>
    </row>
    <row r="519" spans="6:6" ht="15.75" customHeight="1">
      <c r="F519" s="16"/>
    </row>
    <row r="520" spans="6:6" ht="15.75" customHeight="1">
      <c r="F520" s="16"/>
    </row>
    <row r="521" spans="6:6" ht="15.75" customHeight="1">
      <c r="F521" s="16"/>
    </row>
    <row r="522" spans="6:6" ht="15.75" customHeight="1">
      <c r="F522" s="16"/>
    </row>
    <row r="523" spans="6:6" ht="15.75" customHeight="1">
      <c r="F523" s="16"/>
    </row>
    <row r="524" spans="6:6" ht="15.75" customHeight="1">
      <c r="F524" s="16"/>
    </row>
    <row r="525" spans="6:6" ht="15.75" customHeight="1">
      <c r="F525" s="16"/>
    </row>
    <row r="526" spans="6:6" ht="15.75" customHeight="1">
      <c r="F526" s="16"/>
    </row>
    <row r="527" spans="6:6" ht="15.75" customHeight="1">
      <c r="F527" s="16"/>
    </row>
    <row r="528" spans="6:6" ht="15.75" customHeight="1">
      <c r="F528" s="16"/>
    </row>
    <row r="529" spans="6:6" ht="15.75" customHeight="1">
      <c r="F529" s="16"/>
    </row>
    <row r="530" spans="6:6" ht="15.75" customHeight="1">
      <c r="F530" s="16"/>
    </row>
    <row r="531" spans="6:6" ht="15.75" customHeight="1">
      <c r="F531" s="16"/>
    </row>
    <row r="532" spans="6:6" ht="15.75" customHeight="1">
      <c r="F532" s="16"/>
    </row>
    <row r="533" spans="6:6" ht="15.75" customHeight="1">
      <c r="F533" s="16"/>
    </row>
    <row r="534" spans="6:6" ht="15.75" customHeight="1">
      <c r="F534" s="16"/>
    </row>
    <row r="535" spans="6:6" ht="15.75" customHeight="1">
      <c r="F535" s="16"/>
    </row>
    <row r="536" spans="6:6" ht="15.75" customHeight="1">
      <c r="F536" s="16"/>
    </row>
    <row r="537" spans="6:6" ht="15.75" customHeight="1">
      <c r="F537" s="16"/>
    </row>
    <row r="538" spans="6:6" ht="15.75" customHeight="1">
      <c r="F538" s="16"/>
    </row>
    <row r="539" spans="6:6" ht="15.75" customHeight="1">
      <c r="F539" s="16"/>
    </row>
    <row r="540" spans="6:6" ht="15.75" customHeight="1">
      <c r="F540" s="16"/>
    </row>
    <row r="541" spans="6:6" ht="15.75" customHeight="1">
      <c r="F541" s="16"/>
    </row>
    <row r="542" spans="6:6" ht="15.75" customHeight="1">
      <c r="F542" s="16"/>
    </row>
    <row r="543" spans="6:6" ht="15.75" customHeight="1">
      <c r="F543" s="16"/>
    </row>
    <row r="544" spans="6:6" ht="15.75" customHeight="1">
      <c r="F544" s="16"/>
    </row>
    <row r="545" spans="6:6" ht="15.75" customHeight="1">
      <c r="F545" s="16"/>
    </row>
    <row r="546" spans="6:6" ht="15.75" customHeight="1">
      <c r="F546" s="16"/>
    </row>
    <row r="547" spans="6:6" ht="15.75" customHeight="1">
      <c r="F547" s="16"/>
    </row>
    <row r="548" spans="6:6" ht="15.75" customHeight="1">
      <c r="F548" s="16"/>
    </row>
    <row r="549" spans="6:6" ht="15.75" customHeight="1">
      <c r="F549" s="16"/>
    </row>
    <row r="550" spans="6:6" ht="15.75" customHeight="1">
      <c r="F550" s="16"/>
    </row>
    <row r="551" spans="6:6" ht="15.75" customHeight="1">
      <c r="F551" s="16"/>
    </row>
    <row r="552" spans="6:6" ht="15.75" customHeight="1">
      <c r="F552" s="16"/>
    </row>
    <row r="553" spans="6:6" ht="15.75" customHeight="1">
      <c r="F553" s="16"/>
    </row>
    <row r="554" spans="6:6" ht="15.75" customHeight="1">
      <c r="F554" s="16"/>
    </row>
    <row r="555" spans="6:6" ht="15.75" customHeight="1">
      <c r="F555" s="16"/>
    </row>
    <row r="556" spans="6:6" ht="15.75" customHeight="1">
      <c r="F556" s="16"/>
    </row>
    <row r="557" spans="6:6" ht="15.75" customHeight="1">
      <c r="F557" s="16"/>
    </row>
    <row r="558" spans="6:6" ht="15.75" customHeight="1">
      <c r="F558" s="16"/>
    </row>
    <row r="559" spans="6:6" ht="15.75" customHeight="1">
      <c r="F559" s="16"/>
    </row>
    <row r="560" spans="6:6" ht="15.75" customHeight="1">
      <c r="F560" s="16"/>
    </row>
    <row r="561" spans="6:6" ht="15.75" customHeight="1">
      <c r="F561" s="16"/>
    </row>
    <row r="562" spans="6:6" ht="15.75" customHeight="1">
      <c r="F562" s="16"/>
    </row>
    <row r="563" spans="6:6" ht="15.75" customHeight="1">
      <c r="F563" s="16"/>
    </row>
    <row r="564" spans="6:6" ht="15.75" customHeight="1">
      <c r="F564" s="16"/>
    </row>
    <row r="565" spans="6:6" ht="15.75" customHeight="1">
      <c r="F565" s="16"/>
    </row>
    <row r="566" spans="6:6" ht="15.75" customHeight="1">
      <c r="F566" s="16"/>
    </row>
    <row r="567" spans="6:6" ht="15.75" customHeight="1">
      <c r="F567" s="16"/>
    </row>
    <row r="568" spans="6:6" ht="15.75" customHeight="1">
      <c r="F568" s="16"/>
    </row>
    <row r="569" spans="6:6" ht="15.75" customHeight="1">
      <c r="F569" s="16"/>
    </row>
    <row r="570" spans="6:6" ht="15.75" customHeight="1">
      <c r="F570" s="16"/>
    </row>
    <row r="571" spans="6:6" ht="15.75" customHeight="1">
      <c r="F571" s="16"/>
    </row>
    <row r="572" spans="6:6" ht="15.75" customHeight="1">
      <c r="F572" s="16"/>
    </row>
    <row r="573" spans="6:6" ht="15.75" customHeight="1">
      <c r="F573" s="16"/>
    </row>
    <row r="574" spans="6:6" ht="15.75" customHeight="1">
      <c r="F574" s="16"/>
    </row>
    <row r="575" spans="6:6" ht="15.75" customHeight="1">
      <c r="F575" s="16"/>
    </row>
    <row r="576" spans="6:6" ht="15.75" customHeight="1">
      <c r="F576" s="16"/>
    </row>
    <row r="577" spans="6:6" ht="15.75" customHeight="1">
      <c r="F577" s="16"/>
    </row>
    <row r="578" spans="6:6" ht="15.75" customHeight="1">
      <c r="F578" s="16"/>
    </row>
    <row r="579" spans="6:6" ht="15.75" customHeight="1">
      <c r="F579" s="16"/>
    </row>
    <row r="580" spans="6:6" ht="15.75" customHeight="1">
      <c r="F580" s="16"/>
    </row>
    <row r="581" spans="6:6" ht="15.75" customHeight="1">
      <c r="F581" s="16"/>
    </row>
    <row r="582" spans="6:6" ht="15.75" customHeight="1">
      <c r="F582" s="16"/>
    </row>
    <row r="583" spans="6:6" ht="15.75" customHeight="1">
      <c r="F583" s="16"/>
    </row>
    <row r="584" spans="6:6" ht="15.75" customHeight="1">
      <c r="F584" s="16"/>
    </row>
    <row r="585" spans="6:6" ht="15.75" customHeight="1">
      <c r="F585" s="16"/>
    </row>
    <row r="586" spans="6:6" ht="15.75" customHeight="1">
      <c r="F586" s="16"/>
    </row>
    <row r="587" spans="6:6" ht="15.75" customHeight="1">
      <c r="F587" s="16"/>
    </row>
    <row r="588" spans="6:6" ht="15.75" customHeight="1">
      <c r="F588" s="16"/>
    </row>
    <row r="589" spans="6:6" ht="15.75" customHeight="1">
      <c r="F589" s="16"/>
    </row>
    <row r="590" spans="6:6" ht="15.75" customHeight="1">
      <c r="F590" s="16"/>
    </row>
    <row r="591" spans="6:6" ht="15.75" customHeight="1">
      <c r="F591" s="16"/>
    </row>
    <row r="592" spans="6:6" ht="15.75" customHeight="1">
      <c r="F592" s="16"/>
    </row>
    <row r="593" spans="6:6" ht="15.75" customHeight="1">
      <c r="F593" s="16"/>
    </row>
    <row r="594" spans="6:6" ht="15.75" customHeight="1">
      <c r="F594" s="16"/>
    </row>
    <row r="595" spans="6:6" ht="15.75" customHeight="1">
      <c r="F595" s="16"/>
    </row>
    <row r="596" spans="6:6" ht="15.75" customHeight="1">
      <c r="F596" s="16"/>
    </row>
    <row r="597" spans="6:6" ht="15.75" customHeight="1">
      <c r="F597" s="16"/>
    </row>
    <row r="598" spans="6:6" ht="15.75" customHeight="1">
      <c r="F598" s="16"/>
    </row>
    <row r="599" spans="6:6" ht="15.75" customHeight="1">
      <c r="F599" s="16"/>
    </row>
    <row r="600" spans="6:6" ht="15.75" customHeight="1">
      <c r="F600" s="16"/>
    </row>
    <row r="601" spans="6:6" ht="15.75" customHeight="1">
      <c r="F601" s="16"/>
    </row>
    <row r="602" spans="6:6" ht="15.75" customHeight="1">
      <c r="F602" s="16"/>
    </row>
    <row r="603" spans="6:6" ht="15.75" customHeight="1">
      <c r="F603" s="16"/>
    </row>
    <row r="604" spans="6:6" ht="15.75" customHeight="1">
      <c r="F604" s="16"/>
    </row>
    <row r="605" spans="6:6" ht="15.75" customHeight="1">
      <c r="F605" s="16"/>
    </row>
    <row r="606" spans="6:6" ht="15.75" customHeight="1">
      <c r="F606" s="16"/>
    </row>
    <row r="607" spans="6:6" ht="15.75" customHeight="1">
      <c r="F607" s="16"/>
    </row>
    <row r="608" spans="6:6" ht="15.75" customHeight="1">
      <c r="F608" s="16"/>
    </row>
    <row r="609" spans="6:6" ht="15.75" customHeight="1">
      <c r="F609" s="16"/>
    </row>
    <row r="610" spans="6:6" ht="15.75" customHeight="1">
      <c r="F610" s="16"/>
    </row>
    <row r="611" spans="6:6" ht="15.75" customHeight="1">
      <c r="F611" s="16"/>
    </row>
    <row r="612" spans="6:6" ht="15.75" customHeight="1">
      <c r="F612" s="16"/>
    </row>
    <row r="613" spans="6:6" ht="15.75" customHeight="1">
      <c r="F613" s="16"/>
    </row>
    <row r="614" spans="6:6" ht="15.75" customHeight="1">
      <c r="F614" s="16"/>
    </row>
    <row r="615" spans="6:6" ht="15.75" customHeight="1">
      <c r="F615" s="16"/>
    </row>
    <row r="616" spans="6:6" ht="15.75" customHeight="1">
      <c r="F616" s="16"/>
    </row>
    <row r="617" spans="6:6" ht="15.75" customHeight="1">
      <c r="F617" s="16"/>
    </row>
    <row r="618" spans="6:6" ht="15.75" customHeight="1">
      <c r="F618" s="16"/>
    </row>
    <row r="619" spans="6:6" ht="15.75" customHeight="1">
      <c r="F619" s="16"/>
    </row>
    <row r="620" spans="6:6" ht="15.75" customHeight="1">
      <c r="F620" s="16"/>
    </row>
    <row r="621" spans="6:6" ht="15.75" customHeight="1">
      <c r="F621" s="16"/>
    </row>
    <row r="622" spans="6:6" ht="15.75" customHeight="1">
      <c r="F622" s="16"/>
    </row>
    <row r="623" spans="6:6" ht="15.75" customHeight="1">
      <c r="F623" s="16"/>
    </row>
    <row r="624" spans="6:6" ht="15.75" customHeight="1">
      <c r="F624" s="16"/>
    </row>
    <row r="625" spans="6:6" ht="15.75" customHeight="1">
      <c r="F625" s="16"/>
    </row>
    <row r="626" spans="6:6" ht="15.75" customHeight="1">
      <c r="F626" s="16"/>
    </row>
    <row r="627" spans="6:6" ht="15.75" customHeight="1">
      <c r="F627" s="16"/>
    </row>
    <row r="628" spans="6:6" ht="15.75" customHeight="1">
      <c r="F628" s="16"/>
    </row>
    <row r="629" spans="6:6" ht="15.75" customHeight="1">
      <c r="F629" s="16"/>
    </row>
    <row r="630" spans="6:6" ht="15.75" customHeight="1">
      <c r="F630" s="16"/>
    </row>
    <row r="631" spans="6:6" ht="15.75" customHeight="1">
      <c r="F631" s="16"/>
    </row>
    <row r="632" spans="6:6" ht="15.75" customHeight="1">
      <c r="F632" s="16"/>
    </row>
    <row r="633" spans="6:6" ht="15.75" customHeight="1">
      <c r="F633" s="16"/>
    </row>
    <row r="634" spans="6:6" ht="15.75" customHeight="1">
      <c r="F634" s="16"/>
    </row>
    <row r="635" spans="6:6" ht="15.75" customHeight="1">
      <c r="F635" s="16"/>
    </row>
    <row r="636" spans="6:6" ht="15.75" customHeight="1">
      <c r="F636" s="16"/>
    </row>
    <row r="637" spans="6:6" ht="15.75" customHeight="1">
      <c r="F637" s="16"/>
    </row>
    <row r="638" spans="6:6" ht="15.75" customHeight="1">
      <c r="F638" s="16"/>
    </row>
    <row r="639" spans="6:6" ht="15.75" customHeight="1">
      <c r="F639" s="16"/>
    </row>
    <row r="640" spans="6:6" ht="15.75" customHeight="1">
      <c r="F640" s="16"/>
    </row>
    <row r="641" spans="6:6" ht="15.75" customHeight="1">
      <c r="F641" s="16"/>
    </row>
    <row r="642" spans="6:6" ht="15.75" customHeight="1">
      <c r="F642" s="16"/>
    </row>
    <row r="643" spans="6:6" ht="15.75" customHeight="1">
      <c r="F643" s="16"/>
    </row>
    <row r="644" spans="6:6" ht="15.75" customHeight="1">
      <c r="F644" s="16"/>
    </row>
    <row r="645" spans="6:6" ht="15.75" customHeight="1">
      <c r="F645" s="16"/>
    </row>
    <row r="646" spans="6:6" ht="15.75" customHeight="1">
      <c r="F646" s="16"/>
    </row>
    <row r="647" spans="6:6" ht="15.75" customHeight="1">
      <c r="F647" s="16"/>
    </row>
    <row r="648" spans="6:6" ht="15.75" customHeight="1">
      <c r="F648" s="16"/>
    </row>
    <row r="649" spans="6:6" ht="15.75" customHeight="1">
      <c r="F649" s="16"/>
    </row>
    <row r="650" spans="6:6" ht="15.75" customHeight="1">
      <c r="F650" s="16"/>
    </row>
    <row r="651" spans="6:6" ht="15.75" customHeight="1">
      <c r="F651" s="16"/>
    </row>
    <row r="652" spans="6:6" ht="15.75" customHeight="1">
      <c r="F652" s="16"/>
    </row>
    <row r="653" spans="6:6" ht="15.75" customHeight="1">
      <c r="F653" s="16"/>
    </row>
    <row r="654" spans="6:6" ht="15.75" customHeight="1">
      <c r="F654" s="16"/>
    </row>
    <row r="655" spans="6:6" ht="15.75" customHeight="1">
      <c r="F655" s="16"/>
    </row>
    <row r="656" spans="6:6" ht="15.75" customHeight="1">
      <c r="F656" s="16"/>
    </row>
    <row r="657" spans="6:6" ht="15.75" customHeight="1">
      <c r="F657" s="16"/>
    </row>
    <row r="658" spans="6:6" ht="15.75" customHeight="1">
      <c r="F658" s="16"/>
    </row>
    <row r="659" spans="6:6" ht="15.75" customHeight="1">
      <c r="F659" s="16"/>
    </row>
    <row r="660" spans="6:6" ht="15.75" customHeight="1">
      <c r="F660" s="16"/>
    </row>
    <row r="661" spans="6:6" ht="15.75" customHeight="1">
      <c r="F661" s="16"/>
    </row>
    <row r="662" spans="6:6" ht="15.75" customHeight="1">
      <c r="F662" s="16"/>
    </row>
    <row r="663" spans="6:6" ht="15.75" customHeight="1">
      <c r="F663" s="16"/>
    </row>
    <row r="664" spans="6:6" ht="15.75" customHeight="1">
      <c r="F664" s="16"/>
    </row>
    <row r="665" spans="6:6" ht="15.75" customHeight="1">
      <c r="F665" s="16"/>
    </row>
    <row r="666" spans="6:6" ht="15.75" customHeight="1">
      <c r="F666" s="16"/>
    </row>
    <row r="667" spans="6:6" ht="15.75" customHeight="1">
      <c r="F667" s="16"/>
    </row>
    <row r="668" spans="6:6" ht="15.75" customHeight="1">
      <c r="F668" s="16"/>
    </row>
    <row r="669" spans="6:6" ht="15.75" customHeight="1">
      <c r="F669" s="16"/>
    </row>
    <row r="670" spans="6:6" ht="15.75" customHeight="1">
      <c r="F670" s="16"/>
    </row>
    <row r="671" spans="6:6" ht="15.75" customHeight="1">
      <c r="F671" s="16"/>
    </row>
    <row r="672" spans="6:6" ht="15.75" customHeight="1">
      <c r="F672" s="16"/>
    </row>
    <row r="673" spans="6:6" ht="15.75" customHeight="1">
      <c r="F673" s="16"/>
    </row>
    <row r="674" spans="6:6" ht="15.75" customHeight="1">
      <c r="F674" s="16"/>
    </row>
    <row r="675" spans="6:6" ht="15.75" customHeight="1">
      <c r="F675" s="16"/>
    </row>
    <row r="676" spans="6:6" ht="15.75" customHeight="1">
      <c r="F676" s="16"/>
    </row>
    <row r="677" spans="6:6" ht="15.75" customHeight="1">
      <c r="F677" s="16"/>
    </row>
    <row r="678" spans="6:6" ht="15.75" customHeight="1">
      <c r="F678" s="16"/>
    </row>
    <row r="679" spans="6:6" ht="15.75" customHeight="1">
      <c r="F679" s="16"/>
    </row>
    <row r="680" spans="6:6" ht="15.75" customHeight="1">
      <c r="F680" s="16"/>
    </row>
    <row r="681" spans="6:6" ht="15.75" customHeight="1">
      <c r="F681" s="16"/>
    </row>
    <row r="682" spans="6:6" ht="15.75" customHeight="1">
      <c r="F682" s="16"/>
    </row>
    <row r="683" spans="6:6" ht="15.75" customHeight="1">
      <c r="F683" s="16"/>
    </row>
    <row r="684" spans="6:6" ht="15.75" customHeight="1">
      <c r="F684" s="16"/>
    </row>
    <row r="685" spans="6:6" ht="15.75" customHeight="1">
      <c r="F685" s="16"/>
    </row>
    <row r="686" spans="6:6" ht="15.75" customHeight="1">
      <c r="F686" s="16"/>
    </row>
    <row r="687" spans="6:6" ht="15.75" customHeight="1">
      <c r="F687" s="16"/>
    </row>
    <row r="688" spans="6:6" ht="15.75" customHeight="1">
      <c r="F688" s="16"/>
    </row>
    <row r="689" spans="6:6" ht="15.75" customHeight="1">
      <c r="F689" s="16"/>
    </row>
    <row r="690" spans="6:6" ht="15.75" customHeight="1">
      <c r="F690" s="16"/>
    </row>
    <row r="691" spans="6:6" ht="15.75" customHeight="1">
      <c r="F691" s="16"/>
    </row>
    <row r="692" spans="6:6" ht="15.75" customHeight="1">
      <c r="F692" s="16"/>
    </row>
    <row r="693" spans="6:6" ht="15.75" customHeight="1">
      <c r="F693" s="16"/>
    </row>
    <row r="694" spans="6:6" ht="15.75" customHeight="1">
      <c r="F694" s="16"/>
    </row>
    <row r="695" spans="6:6" ht="15.75" customHeight="1">
      <c r="F695" s="16"/>
    </row>
    <row r="696" spans="6:6" ht="15.75" customHeight="1">
      <c r="F696" s="16"/>
    </row>
    <row r="697" spans="6:6" ht="15.75" customHeight="1">
      <c r="F697" s="16"/>
    </row>
    <row r="698" spans="6:6" ht="15.75" customHeight="1">
      <c r="F698" s="16"/>
    </row>
    <row r="699" spans="6:6" ht="15.75" customHeight="1">
      <c r="F699" s="16"/>
    </row>
    <row r="700" spans="6:6" ht="15.75" customHeight="1">
      <c r="F700" s="16"/>
    </row>
    <row r="701" spans="6:6" ht="15.75" customHeight="1">
      <c r="F701" s="16"/>
    </row>
    <row r="702" spans="6:6" ht="15.75" customHeight="1">
      <c r="F702" s="16"/>
    </row>
    <row r="703" spans="6:6" ht="15.75" customHeight="1">
      <c r="F703" s="16"/>
    </row>
    <row r="704" spans="6:6" ht="15.75" customHeight="1">
      <c r="F704" s="16"/>
    </row>
    <row r="705" spans="6:6" ht="15.75" customHeight="1">
      <c r="F705" s="16"/>
    </row>
    <row r="706" spans="6:6" ht="15.75" customHeight="1">
      <c r="F706" s="16"/>
    </row>
    <row r="707" spans="6:6" ht="15.75" customHeight="1">
      <c r="F707" s="16"/>
    </row>
    <row r="708" spans="6:6" ht="15.75" customHeight="1">
      <c r="F708" s="16"/>
    </row>
    <row r="709" spans="6:6" ht="15.75" customHeight="1">
      <c r="F709" s="16"/>
    </row>
    <row r="710" spans="6:6" ht="15.75" customHeight="1">
      <c r="F710" s="16"/>
    </row>
    <row r="711" spans="6:6" ht="15.75" customHeight="1">
      <c r="F711" s="16"/>
    </row>
    <row r="712" spans="6:6" ht="15.75" customHeight="1">
      <c r="F712" s="16"/>
    </row>
    <row r="713" spans="6:6" ht="15.75" customHeight="1">
      <c r="F713" s="16"/>
    </row>
    <row r="714" spans="6:6" ht="15.75" customHeight="1">
      <c r="F714" s="16"/>
    </row>
    <row r="715" spans="6:6" ht="15.75" customHeight="1">
      <c r="F715" s="16"/>
    </row>
    <row r="716" spans="6:6" ht="15.75" customHeight="1">
      <c r="F716" s="16"/>
    </row>
    <row r="717" spans="6:6" ht="15.75" customHeight="1">
      <c r="F717" s="16"/>
    </row>
    <row r="718" spans="6:6" ht="15.75" customHeight="1">
      <c r="F718" s="16"/>
    </row>
    <row r="719" spans="6:6" ht="15.75" customHeight="1">
      <c r="F719" s="16"/>
    </row>
    <row r="720" spans="6:6" ht="15.75" customHeight="1">
      <c r="F720" s="16"/>
    </row>
    <row r="721" spans="6:6" ht="15.75" customHeight="1">
      <c r="F721" s="16"/>
    </row>
    <row r="722" spans="6:6" ht="15.75" customHeight="1">
      <c r="F722" s="16"/>
    </row>
    <row r="723" spans="6:6" ht="15.75" customHeight="1">
      <c r="F723" s="16"/>
    </row>
    <row r="724" spans="6:6" ht="15.75" customHeight="1">
      <c r="F724" s="16"/>
    </row>
    <row r="725" spans="6:6" ht="15.75" customHeight="1">
      <c r="F725" s="16"/>
    </row>
    <row r="726" spans="6:6" ht="15.75" customHeight="1">
      <c r="F726" s="16"/>
    </row>
    <row r="727" spans="6:6" ht="15.75" customHeight="1">
      <c r="F727" s="16"/>
    </row>
    <row r="728" spans="6:6" ht="15.75" customHeight="1">
      <c r="F728" s="16"/>
    </row>
    <row r="729" spans="6:6" ht="15.75" customHeight="1">
      <c r="F729" s="16"/>
    </row>
    <row r="730" spans="6:6" ht="15.75" customHeight="1">
      <c r="F730" s="16"/>
    </row>
    <row r="731" spans="6:6" ht="15.75" customHeight="1">
      <c r="F731" s="16"/>
    </row>
    <row r="732" spans="6:6" ht="15.75" customHeight="1">
      <c r="F732" s="16"/>
    </row>
    <row r="733" spans="6:6" ht="15.75" customHeight="1">
      <c r="F733" s="16"/>
    </row>
    <row r="734" spans="6:6" ht="15.75" customHeight="1">
      <c r="F734" s="16"/>
    </row>
    <row r="735" spans="6:6" ht="15.75" customHeight="1">
      <c r="F735" s="16"/>
    </row>
    <row r="736" spans="6:6" ht="15.75" customHeight="1">
      <c r="F736" s="16"/>
    </row>
    <row r="737" spans="6:6" ht="15.75" customHeight="1">
      <c r="F737" s="16"/>
    </row>
    <row r="738" spans="6:6" ht="15.75" customHeight="1">
      <c r="F738" s="16"/>
    </row>
    <row r="739" spans="6:6" ht="15.75" customHeight="1">
      <c r="F739" s="16"/>
    </row>
    <row r="740" spans="6:6" ht="15.75" customHeight="1">
      <c r="F740" s="16"/>
    </row>
    <row r="741" spans="6:6" ht="15.75" customHeight="1">
      <c r="F741" s="16"/>
    </row>
    <row r="742" spans="6:6" ht="15.75" customHeight="1">
      <c r="F742" s="16"/>
    </row>
    <row r="743" spans="6:6" ht="15.75" customHeight="1">
      <c r="F743" s="16"/>
    </row>
    <row r="744" spans="6:6" ht="15.75" customHeight="1">
      <c r="F744" s="16"/>
    </row>
    <row r="745" spans="6:6" ht="15.75" customHeight="1">
      <c r="F745" s="16"/>
    </row>
    <row r="746" spans="6:6" ht="15.75" customHeight="1">
      <c r="F746" s="16"/>
    </row>
    <row r="747" spans="6:6" ht="15.75" customHeight="1">
      <c r="F747" s="16"/>
    </row>
    <row r="748" spans="6:6" ht="15.75" customHeight="1">
      <c r="F748" s="16"/>
    </row>
    <row r="749" spans="6:6" ht="15.75" customHeight="1">
      <c r="F749" s="16"/>
    </row>
    <row r="750" spans="6:6" ht="15.75" customHeight="1">
      <c r="F750" s="16"/>
    </row>
    <row r="751" spans="6:6" ht="15.75" customHeight="1">
      <c r="F751" s="16"/>
    </row>
    <row r="752" spans="6:6" ht="15.75" customHeight="1">
      <c r="F752" s="16"/>
    </row>
    <row r="753" spans="6:6" ht="15.75" customHeight="1">
      <c r="F753" s="16"/>
    </row>
    <row r="754" spans="6:6" ht="15.75" customHeight="1">
      <c r="F754" s="16"/>
    </row>
    <row r="755" spans="6:6" ht="15.75" customHeight="1">
      <c r="F755" s="16"/>
    </row>
    <row r="756" spans="6:6" ht="15.75" customHeight="1">
      <c r="F756" s="16"/>
    </row>
    <row r="757" spans="6:6" ht="15.75" customHeight="1">
      <c r="F757" s="16"/>
    </row>
    <row r="758" spans="6:6" ht="15.75" customHeight="1">
      <c r="F758" s="16"/>
    </row>
    <row r="759" spans="6:6" ht="15.75" customHeight="1">
      <c r="F759" s="16"/>
    </row>
    <row r="760" spans="6:6" ht="15.75" customHeight="1">
      <c r="F760" s="16"/>
    </row>
    <row r="761" spans="6:6" ht="15.75" customHeight="1">
      <c r="F761" s="16"/>
    </row>
    <row r="762" spans="6:6" ht="15.75" customHeight="1">
      <c r="F762" s="16"/>
    </row>
    <row r="763" spans="6:6" ht="15.75" customHeight="1">
      <c r="F763" s="16"/>
    </row>
    <row r="764" spans="6:6" ht="15.75" customHeight="1">
      <c r="F764" s="16"/>
    </row>
    <row r="765" spans="6:6" ht="15.75" customHeight="1">
      <c r="F765" s="16"/>
    </row>
    <row r="766" spans="6:6" ht="15.75" customHeight="1">
      <c r="F766" s="16"/>
    </row>
    <row r="767" spans="6:6" ht="15.75" customHeight="1">
      <c r="F767" s="16"/>
    </row>
    <row r="768" spans="6:6" ht="15.75" customHeight="1">
      <c r="F768" s="16"/>
    </row>
    <row r="769" spans="6:6" ht="15.75" customHeight="1">
      <c r="F769" s="16"/>
    </row>
    <row r="770" spans="6:6" ht="15.75" customHeight="1">
      <c r="F770" s="16"/>
    </row>
    <row r="771" spans="6:6" ht="15.75" customHeight="1">
      <c r="F771" s="16"/>
    </row>
    <row r="772" spans="6:6" ht="15.75" customHeight="1">
      <c r="F772" s="16"/>
    </row>
    <row r="773" spans="6:6" ht="15.75" customHeight="1">
      <c r="F773" s="16"/>
    </row>
    <row r="774" spans="6:6" ht="15.75" customHeight="1">
      <c r="F774" s="16"/>
    </row>
    <row r="775" spans="6:6" ht="15.75" customHeight="1">
      <c r="F775" s="16"/>
    </row>
    <row r="776" spans="6:6" ht="15.75" customHeight="1">
      <c r="F776" s="16"/>
    </row>
    <row r="777" spans="6:6" ht="15.75" customHeight="1">
      <c r="F777" s="16"/>
    </row>
    <row r="778" spans="6:6" ht="15.75" customHeight="1">
      <c r="F778" s="16"/>
    </row>
    <row r="779" spans="6:6" ht="15.75" customHeight="1">
      <c r="F779" s="16"/>
    </row>
    <row r="780" spans="6:6" ht="15.75" customHeight="1">
      <c r="F780" s="16"/>
    </row>
    <row r="781" spans="6:6" ht="15.75" customHeight="1">
      <c r="F781" s="16"/>
    </row>
    <row r="782" spans="6:6" ht="15.75" customHeight="1">
      <c r="F782" s="16"/>
    </row>
    <row r="783" spans="6:6" ht="15.75" customHeight="1">
      <c r="F783" s="16"/>
    </row>
    <row r="784" spans="6:6" ht="15.75" customHeight="1">
      <c r="F784" s="16"/>
    </row>
    <row r="785" spans="6:6" ht="15.75" customHeight="1">
      <c r="F785" s="16"/>
    </row>
    <row r="786" spans="6:6" ht="15.75" customHeight="1">
      <c r="F786" s="16"/>
    </row>
    <row r="787" spans="6:6" ht="15.75" customHeight="1">
      <c r="F787" s="16"/>
    </row>
    <row r="788" spans="6:6" ht="15.75" customHeight="1">
      <c r="F788" s="16"/>
    </row>
    <row r="789" spans="6:6" ht="15.75" customHeight="1">
      <c r="F789" s="16"/>
    </row>
    <row r="790" spans="6:6" ht="15.75" customHeight="1">
      <c r="F790" s="16"/>
    </row>
    <row r="791" spans="6:6" ht="15.75" customHeight="1">
      <c r="F791" s="16"/>
    </row>
    <row r="792" spans="6:6" ht="15.75" customHeight="1">
      <c r="F792" s="16"/>
    </row>
    <row r="793" spans="6:6" ht="15.75" customHeight="1">
      <c r="F793" s="16"/>
    </row>
    <row r="794" spans="6:6" ht="15.75" customHeight="1">
      <c r="F794" s="16"/>
    </row>
    <row r="795" spans="6:6" ht="15.75" customHeight="1">
      <c r="F795" s="16"/>
    </row>
    <row r="796" spans="6:6" ht="15.75" customHeight="1">
      <c r="F796" s="16"/>
    </row>
    <row r="797" spans="6:6" ht="15.75" customHeight="1">
      <c r="F797" s="16"/>
    </row>
    <row r="798" spans="6:6" ht="15.75" customHeight="1">
      <c r="F798" s="16"/>
    </row>
    <row r="799" spans="6:6" ht="15.75" customHeight="1">
      <c r="F799" s="16"/>
    </row>
    <row r="800" spans="6:6" ht="15.75" customHeight="1">
      <c r="F800" s="16"/>
    </row>
    <row r="801" spans="6:6" ht="15.75" customHeight="1">
      <c r="F801" s="16"/>
    </row>
    <row r="802" spans="6:6" ht="15.75" customHeight="1">
      <c r="F802" s="16"/>
    </row>
    <row r="803" spans="6:6" ht="15.75" customHeight="1">
      <c r="F803" s="16"/>
    </row>
    <row r="804" spans="6:6" ht="15.75" customHeight="1">
      <c r="F804" s="16"/>
    </row>
    <row r="805" spans="6:6" ht="15.75" customHeight="1">
      <c r="F805" s="16"/>
    </row>
    <row r="806" spans="6:6" ht="15.75" customHeight="1">
      <c r="F806" s="16"/>
    </row>
    <row r="807" spans="6:6" ht="15.75" customHeight="1">
      <c r="F807" s="16"/>
    </row>
    <row r="808" spans="6:6" ht="15.75" customHeight="1">
      <c r="F808" s="16"/>
    </row>
    <row r="809" spans="6:6" ht="15.75" customHeight="1">
      <c r="F809" s="16"/>
    </row>
    <row r="810" spans="6:6" ht="15.75" customHeight="1">
      <c r="F810" s="16"/>
    </row>
    <row r="811" spans="6:6" ht="15.75" customHeight="1">
      <c r="F811" s="16"/>
    </row>
    <row r="812" spans="6:6" ht="15.75" customHeight="1">
      <c r="F812" s="16"/>
    </row>
    <row r="813" spans="6:6" ht="15.75" customHeight="1">
      <c r="F813" s="16"/>
    </row>
    <row r="814" spans="6:6" ht="15.75" customHeight="1">
      <c r="F814" s="16"/>
    </row>
    <row r="815" spans="6:6" ht="15.75" customHeight="1">
      <c r="F815" s="16"/>
    </row>
    <row r="816" spans="6:6" ht="15.75" customHeight="1">
      <c r="F816" s="16"/>
    </row>
    <row r="817" spans="6:6" ht="15.75" customHeight="1">
      <c r="F817" s="16"/>
    </row>
    <row r="818" spans="6:6" ht="15.75" customHeight="1">
      <c r="F818" s="16"/>
    </row>
    <row r="819" spans="6:6" ht="15.75" customHeight="1">
      <c r="F819" s="16"/>
    </row>
    <row r="820" spans="6:6" ht="15.75" customHeight="1">
      <c r="F820" s="16"/>
    </row>
    <row r="821" spans="6:6" ht="15.75" customHeight="1">
      <c r="F821" s="16"/>
    </row>
    <row r="822" spans="6:6" ht="15.75" customHeight="1">
      <c r="F822" s="16"/>
    </row>
    <row r="823" spans="6:6" ht="15.75" customHeight="1">
      <c r="F823" s="16"/>
    </row>
    <row r="824" spans="6:6" ht="15.75" customHeight="1">
      <c r="F824" s="16"/>
    </row>
    <row r="825" spans="6:6" ht="15.75" customHeight="1">
      <c r="F825" s="16"/>
    </row>
    <row r="826" spans="6:6" ht="15.75" customHeight="1">
      <c r="F826" s="16"/>
    </row>
    <row r="827" spans="6:6" ht="15.75" customHeight="1">
      <c r="F827" s="16"/>
    </row>
    <row r="828" spans="6:6" ht="15.75" customHeight="1">
      <c r="F828" s="16"/>
    </row>
    <row r="829" spans="6:6" ht="15.75" customHeight="1">
      <c r="F829" s="16"/>
    </row>
    <row r="830" spans="6:6" ht="15.75" customHeight="1">
      <c r="F830" s="16"/>
    </row>
    <row r="831" spans="6:6" ht="15.75" customHeight="1">
      <c r="F831" s="16"/>
    </row>
    <row r="832" spans="6:6" ht="15.75" customHeight="1">
      <c r="F832" s="16"/>
    </row>
    <row r="833" spans="6:6" ht="15.75" customHeight="1">
      <c r="F833" s="16"/>
    </row>
    <row r="834" spans="6:6" ht="15.75" customHeight="1">
      <c r="F834" s="16"/>
    </row>
    <row r="835" spans="6:6" ht="15.75" customHeight="1">
      <c r="F835" s="16"/>
    </row>
    <row r="836" spans="6:6" ht="15.75" customHeight="1">
      <c r="F836" s="16"/>
    </row>
    <row r="837" spans="6:6" ht="15.75" customHeight="1">
      <c r="F837" s="16"/>
    </row>
    <row r="838" spans="6:6" ht="15.75" customHeight="1">
      <c r="F838" s="16"/>
    </row>
    <row r="839" spans="6:6" ht="15.75" customHeight="1">
      <c r="F839" s="16"/>
    </row>
    <row r="840" spans="6:6" ht="15.75" customHeight="1">
      <c r="F840" s="16"/>
    </row>
    <row r="841" spans="6:6" ht="15.75" customHeight="1">
      <c r="F841" s="16"/>
    </row>
    <row r="842" spans="6:6" ht="15.75" customHeight="1">
      <c r="F842" s="16"/>
    </row>
    <row r="843" spans="6:6" ht="15.75" customHeight="1">
      <c r="F843" s="16"/>
    </row>
    <row r="844" spans="6:6" ht="15.75" customHeight="1">
      <c r="F844" s="16"/>
    </row>
    <row r="845" spans="6:6" ht="15.75" customHeight="1">
      <c r="F845" s="16"/>
    </row>
    <row r="846" spans="6:6" ht="15.75" customHeight="1">
      <c r="F846" s="16"/>
    </row>
    <row r="847" spans="6:6" ht="15.75" customHeight="1">
      <c r="F847" s="16"/>
    </row>
    <row r="848" spans="6:6" ht="15.75" customHeight="1">
      <c r="F848" s="16"/>
    </row>
    <row r="849" spans="6:6" ht="15.75" customHeight="1">
      <c r="F849" s="16"/>
    </row>
    <row r="850" spans="6:6" ht="15.75" customHeight="1">
      <c r="F850" s="16"/>
    </row>
    <row r="851" spans="6:6" ht="15.75" customHeight="1">
      <c r="F851" s="16"/>
    </row>
    <row r="852" spans="6:6" ht="15.75" customHeight="1">
      <c r="F852" s="16"/>
    </row>
    <row r="853" spans="6:6" ht="15.75" customHeight="1">
      <c r="F853" s="16"/>
    </row>
    <row r="854" spans="6:6" ht="15.75" customHeight="1">
      <c r="F854" s="16"/>
    </row>
    <row r="855" spans="6:6" ht="15.75" customHeight="1">
      <c r="F855" s="16"/>
    </row>
    <row r="856" spans="6:6" ht="15.75" customHeight="1">
      <c r="F856" s="16"/>
    </row>
    <row r="857" spans="6:6" ht="15.75" customHeight="1">
      <c r="F857" s="16"/>
    </row>
    <row r="858" spans="6:6" ht="15.75" customHeight="1">
      <c r="F858" s="16"/>
    </row>
    <row r="859" spans="6:6" ht="15.75" customHeight="1">
      <c r="F859" s="16"/>
    </row>
    <row r="860" spans="6:6" ht="15.75" customHeight="1">
      <c r="F860" s="16"/>
    </row>
    <row r="861" spans="6:6" ht="15.75" customHeight="1">
      <c r="F861" s="16"/>
    </row>
    <row r="862" spans="6:6" ht="15.75" customHeight="1">
      <c r="F862" s="16"/>
    </row>
    <row r="863" spans="6:6" ht="15.75" customHeight="1">
      <c r="F863" s="16"/>
    </row>
    <row r="864" spans="6:6" ht="15.75" customHeight="1">
      <c r="F864" s="16"/>
    </row>
    <row r="865" spans="6:6" ht="15.75" customHeight="1">
      <c r="F865" s="16"/>
    </row>
    <row r="866" spans="6:6" ht="15.75" customHeight="1">
      <c r="F866" s="16"/>
    </row>
    <row r="867" spans="6:6" ht="15.75" customHeight="1">
      <c r="F867" s="16"/>
    </row>
    <row r="868" spans="6:6" ht="15.75" customHeight="1">
      <c r="F868" s="16"/>
    </row>
    <row r="869" spans="6:6" ht="15.75" customHeight="1">
      <c r="F869" s="16"/>
    </row>
    <row r="870" spans="6:6" ht="15.75" customHeight="1">
      <c r="F870" s="16"/>
    </row>
    <row r="871" spans="6:6" ht="15.75" customHeight="1">
      <c r="F871" s="16"/>
    </row>
    <row r="872" spans="6:6" ht="15.75" customHeight="1">
      <c r="F872" s="16"/>
    </row>
    <row r="873" spans="6:6" ht="15.75" customHeight="1">
      <c r="F873" s="16"/>
    </row>
    <row r="874" spans="6:6" ht="15.75" customHeight="1">
      <c r="F874" s="16"/>
    </row>
    <row r="875" spans="6:6" ht="15.75" customHeight="1">
      <c r="F875" s="16"/>
    </row>
    <row r="876" spans="6:6" ht="15.75" customHeight="1">
      <c r="F876" s="16"/>
    </row>
    <row r="877" spans="6:6" ht="15.75" customHeight="1">
      <c r="F877" s="16"/>
    </row>
    <row r="878" spans="6:6" ht="15.75" customHeight="1">
      <c r="F878" s="16"/>
    </row>
    <row r="879" spans="6:6" ht="15.75" customHeight="1">
      <c r="F879" s="16"/>
    </row>
    <row r="880" spans="6:6" ht="15.75" customHeight="1">
      <c r="F880" s="16"/>
    </row>
    <row r="881" spans="6:6" ht="15.75" customHeight="1">
      <c r="F881" s="16"/>
    </row>
    <row r="882" spans="6:6" ht="15.75" customHeight="1">
      <c r="F882" s="16"/>
    </row>
    <row r="883" spans="6:6" ht="15.75" customHeight="1">
      <c r="F883" s="16"/>
    </row>
    <row r="884" spans="6:6" ht="15.75" customHeight="1">
      <c r="F884" s="16"/>
    </row>
    <row r="885" spans="6:6" ht="15.75" customHeight="1">
      <c r="F885" s="16"/>
    </row>
    <row r="886" spans="6:6" ht="15.75" customHeight="1">
      <c r="F886" s="16"/>
    </row>
    <row r="887" spans="6:6" ht="15.75" customHeight="1">
      <c r="F887" s="16"/>
    </row>
    <row r="888" spans="6:6" ht="15.75" customHeight="1">
      <c r="F888" s="16"/>
    </row>
    <row r="889" spans="6:6" ht="15.75" customHeight="1">
      <c r="F889" s="16"/>
    </row>
    <row r="890" spans="6:6" ht="15.75" customHeight="1">
      <c r="F890" s="16"/>
    </row>
    <row r="891" spans="6:6" ht="15.75" customHeight="1">
      <c r="F891" s="16"/>
    </row>
    <row r="892" spans="6:6" ht="15.75" customHeight="1">
      <c r="F892" s="16"/>
    </row>
    <row r="893" spans="6:6" ht="15.75" customHeight="1">
      <c r="F893" s="16"/>
    </row>
    <row r="894" spans="6:6" ht="15.75" customHeight="1">
      <c r="F894" s="16"/>
    </row>
    <row r="895" spans="6:6" ht="15.75" customHeight="1">
      <c r="F895" s="16"/>
    </row>
    <row r="896" spans="6:6" ht="15.75" customHeight="1">
      <c r="F896" s="16"/>
    </row>
    <row r="897" spans="6:6" ht="15.75" customHeight="1">
      <c r="F897" s="16"/>
    </row>
    <row r="898" spans="6:6" ht="15.75" customHeight="1">
      <c r="F898" s="16"/>
    </row>
    <row r="899" spans="6:6" ht="15.75" customHeight="1">
      <c r="F899" s="16"/>
    </row>
    <row r="900" spans="6:6" ht="15.75" customHeight="1">
      <c r="F900" s="16"/>
    </row>
    <row r="901" spans="6:6" ht="15.75" customHeight="1">
      <c r="F901" s="16"/>
    </row>
    <row r="902" spans="6:6" ht="15.75" customHeight="1">
      <c r="F902" s="16"/>
    </row>
    <row r="903" spans="6:6" ht="15.75" customHeight="1">
      <c r="F903" s="16"/>
    </row>
    <row r="904" spans="6:6" ht="15.75" customHeight="1">
      <c r="F904" s="16"/>
    </row>
    <row r="905" spans="6:6" ht="15.75" customHeight="1">
      <c r="F905" s="16"/>
    </row>
    <row r="906" spans="6:6" ht="15.75" customHeight="1">
      <c r="F906" s="16"/>
    </row>
    <row r="907" spans="6:6" ht="15.75" customHeight="1">
      <c r="F907" s="16"/>
    </row>
    <row r="908" spans="6:6" ht="15.75" customHeight="1">
      <c r="F908" s="16"/>
    </row>
    <row r="909" spans="6:6" ht="15.75" customHeight="1">
      <c r="F909" s="16"/>
    </row>
    <row r="910" spans="6:6" ht="15.75" customHeight="1">
      <c r="F910" s="16"/>
    </row>
    <row r="911" spans="6:6" ht="15.75" customHeight="1">
      <c r="F911" s="16"/>
    </row>
    <row r="912" spans="6:6" ht="15.75" customHeight="1">
      <c r="F912" s="16"/>
    </row>
    <row r="913" spans="6:6" ht="15.75" customHeight="1">
      <c r="F913" s="16"/>
    </row>
    <row r="914" spans="6:6" ht="15.75" customHeight="1">
      <c r="F914" s="16"/>
    </row>
    <row r="915" spans="6:6" ht="15.75" customHeight="1">
      <c r="F915" s="16"/>
    </row>
    <row r="916" spans="6:6" ht="15.75" customHeight="1">
      <c r="F916" s="16"/>
    </row>
    <row r="917" spans="6:6" ht="15.75" customHeight="1">
      <c r="F917" s="16"/>
    </row>
    <row r="918" spans="6:6" ht="15.75" customHeight="1">
      <c r="F918" s="16"/>
    </row>
    <row r="919" spans="6:6" ht="15.75" customHeight="1">
      <c r="F919" s="16"/>
    </row>
    <row r="920" spans="6:6" ht="15.75" customHeight="1">
      <c r="F920" s="16"/>
    </row>
    <row r="921" spans="6:6" ht="15.75" customHeight="1">
      <c r="F921" s="16"/>
    </row>
    <row r="922" spans="6:6" ht="15.75" customHeight="1">
      <c r="F922" s="16"/>
    </row>
    <row r="923" spans="6:6" ht="15.75" customHeight="1">
      <c r="F923" s="16"/>
    </row>
    <row r="924" spans="6:6" ht="15.75" customHeight="1">
      <c r="F924" s="16"/>
    </row>
    <row r="925" spans="6:6" ht="15.75" customHeight="1">
      <c r="F925" s="16"/>
    </row>
    <row r="926" spans="6:6" ht="15.75" customHeight="1">
      <c r="F926" s="16"/>
    </row>
    <row r="927" spans="6:6" ht="15.75" customHeight="1">
      <c r="F927" s="16"/>
    </row>
    <row r="928" spans="6:6" ht="15.75" customHeight="1">
      <c r="F928" s="16"/>
    </row>
    <row r="929" spans="6:6" ht="15.75" customHeight="1">
      <c r="F929" s="16"/>
    </row>
    <row r="930" spans="6:6" ht="15.75" customHeight="1">
      <c r="F930" s="16"/>
    </row>
    <row r="931" spans="6:6" ht="15.75" customHeight="1">
      <c r="F931" s="16"/>
    </row>
    <row r="932" spans="6:6" ht="15.75" customHeight="1">
      <c r="F932" s="16"/>
    </row>
    <row r="933" spans="6:6" ht="15.75" customHeight="1">
      <c r="F933" s="16"/>
    </row>
    <row r="934" spans="6:6" ht="15.75" customHeight="1">
      <c r="F934" s="16"/>
    </row>
    <row r="935" spans="6:6" ht="15.75" customHeight="1">
      <c r="F935" s="16"/>
    </row>
    <row r="936" spans="6:6" ht="15.75" customHeight="1">
      <c r="F936" s="16"/>
    </row>
    <row r="937" spans="6:6" ht="15.75" customHeight="1">
      <c r="F937" s="16"/>
    </row>
    <row r="938" spans="6:6" ht="15.75" customHeight="1">
      <c r="F938" s="16"/>
    </row>
    <row r="939" spans="6:6" ht="15.75" customHeight="1">
      <c r="F939" s="16"/>
    </row>
    <row r="940" spans="6:6" ht="15.75" customHeight="1">
      <c r="F940" s="16"/>
    </row>
    <row r="941" spans="6:6" ht="15.75" customHeight="1">
      <c r="F941" s="16"/>
    </row>
    <row r="942" spans="6:6" ht="15.75" customHeight="1">
      <c r="F942" s="16"/>
    </row>
    <row r="943" spans="6:6" ht="15.75" customHeight="1">
      <c r="F943" s="16"/>
    </row>
    <row r="944" spans="6:6" ht="15.75" customHeight="1">
      <c r="F944" s="16"/>
    </row>
    <row r="945" spans="6:6" ht="15.75" customHeight="1">
      <c r="F945" s="16"/>
    </row>
    <row r="946" spans="6:6" ht="15.75" customHeight="1">
      <c r="F946" s="16"/>
    </row>
    <row r="947" spans="6:6" ht="15.75" customHeight="1">
      <c r="F947" s="16"/>
    </row>
    <row r="948" spans="6:6" ht="15.75" customHeight="1">
      <c r="F948" s="16"/>
    </row>
    <row r="949" spans="6:6" ht="15.75" customHeight="1">
      <c r="F949" s="16"/>
    </row>
    <row r="950" spans="6:6" ht="15.75" customHeight="1">
      <c r="F950" s="16"/>
    </row>
    <row r="951" spans="6:6" ht="15.75" customHeight="1">
      <c r="F951" s="16"/>
    </row>
    <row r="952" spans="6:6" ht="15.75" customHeight="1">
      <c r="F952" s="16"/>
    </row>
    <row r="953" spans="6:6" ht="15.75" customHeight="1">
      <c r="F953" s="16"/>
    </row>
    <row r="954" spans="6:6" ht="15.75" customHeight="1">
      <c r="F954" s="16"/>
    </row>
    <row r="955" spans="6:6" ht="15.75" customHeight="1">
      <c r="F955" s="16"/>
    </row>
    <row r="956" spans="6:6" ht="15.75" customHeight="1">
      <c r="F956" s="16"/>
    </row>
    <row r="957" spans="6:6" ht="15.75" customHeight="1">
      <c r="F957" s="16"/>
    </row>
    <row r="958" spans="6:6" ht="15.75" customHeight="1">
      <c r="F958" s="16"/>
    </row>
    <row r="959" spans="6:6" ht="15.75" customHeight="1">
      <c r="F959" s="16"/>
    </row>
    <row r="960" spans="6:6" ht="15.75" customHeight="1">
      <c r="F960" s="16"/>
    </row>
    <row r="961" spans="6:6" ht="15.75" customHeight="1">
      <c r="F961" s="16"/>
    </row>
    <row r="962" spans="6:6" ht="15.75" customHeight="1">
      <c r="F962" s="16"/>
    </row>
    <row r="963" spans="6:6" ht="15.75" customHeight="1">
      <c r="F963" s="16"/>
    </row>
    <row r="964" spans="6:6" ht="15.75" customHeight="1">
      <c r="F964" s="16"/>
    </row>
    <row r="965" spans="6:6" ht="15.75" customHeight="1">
      <c r="F965" s="16"/>
    </row>
    <row r="966" spans="6:6" ht="15.75" customHeight="1">
      <c r="F966" s="16"/>
    </row>
    <row r="967" spans="6:6" ht="15.75" customHeight="1">
      <c r="F967" s="16"/>
    </row>
    <row r="968" spans="6:6" ht="15.75" customHeight="1">
      <c r="F968" s="16"/>
    </row>
    <row r="969" spans="6:6" ht="15.75" customHeight="1">
      <c r="F969" s="16"/>
    </row>
    <row r="970" spans="6:6" ht="15.75" customHeight="1">
      <c r="F970" s="16"/>
    </row>
    <row r="971" spans="6:6" ht="15.75" customHeight="1">
      <c r="F971" s="16"/>
    </row>
    <row r="972" spans="6:6" ht="15.75" customHeight="1">
      <c r="F972" s="16"/>
    </row>
    <row r="973" spans="6:6" ht="15.75" customHeight="1">
      <c r="F973" s="16"/>
    </row>
    <row r="974" spans="6:6" ht="15.75" customHeight="1">
      <c r="F974" s="16"/>
    </row>
    <row r="975" spans="6:6" ht="15.75" customHeight="1">
      <c r="F975" s="16"/>
    </row>
    <row r="976" spans="6:6" ht="15.75" customHeight="1">
      <c r="F976" s="16"/>
    </row>
    <row r="977" spans="6:6" ht="15.75" customHeight="1">
      <c r="F977" s="16"/>
    </row>
    <row r="978" spans="6:6" ht="15.75" customHeight="1">
      <c r="F978" s="16"/>
    </row>
    <row r="979" spans="6:6" ht="15.75" customHeight="1">
      <c r="F979" s="16"/>
    </row>
    <row r="980" spans="6:6" ht="15.75" customHeight="1">
      <c r="F980" s="16"/>
    </row>
    <row r="981" spans="6:6" ht="15.75" customHeight="1">
      <c r="F981" s="16"/>
    </row>
    <row r="982" spans="6:6" ht="15.75" customHeight="1">
      <c r="F982" s="16"/>
    </row>
    <row r="983" spans="6:6" ht="15.75" customHeight="1">
      <c r="F983" s="16"/>
    </row>
    <row r="984" spans="6:6" ht="15.75" customHeight="1">
      <c r="F984" s="16"/>
    </row>
    <row r="985" spans="6:6" ht="15.75" customHeight="1">
      <c r="F985" s="16"/>
    </row>
    <row r="986" spans="6:6" ht="15.75" customHeight="1">
      <c r="F986" s="16"/>
    </row>
    <row r="987" spans="6:6" ht="15.75" customHeight="1">
      <c r="F987" s="16"/>
    </row>
    <row r="988" spans="6:6" ht="15.75" customHeight="1">
      <c r="F988" s="16"/>
    </row>
    <row r="989" spans="6:6" ht="15.75" customHeight="1">
      <c r="F989" s="16"/>
    </row>
    <row r="990" spans="6:6" ht="15.75" customHeight="1">
      <c r="F990" s="16"/>
    </row>
    <row r="991" spans="6:6" ht="15.75" customHeight="1">
      <c r="F991" s="16"/>
    </row>
    <row r="992" spans="6:6" ht="15.75" customHeight="1">
      <c r="F992" s="16"/>
    </row>
    <row r="993" spans="6:6" ht="15.75" customHeight="1">
      <c r="F993" s="16"/>
    </row>
    <row r="994" spans="6:6" ht="15.75" customHeight="1">
      <c r="F994" s="16"/>
    </row>
    <row r="995" spans="6:6" ht="15.75" customHeight="1">
      <c r="F995" s="16"/>
    </row>
    <row r="996" spans="6:6" ht="15.75" customHeight="1">
      <c r="F996" s="16"/>
    </row>
    <row r="997" spans="6:6" ht="15.75" customHeight="1">
      <c r="F997" s="16"/>
    </row>
    <row r="998" spans="6:6" ht="15.75" customHeight="1">
      <c r="F998" s="16"/>
    </row>
    <row r="999" spans="6:6" ht="15.75" customHeight="1">
      <c r="F999" s="16"/>
    </row>
    <row r="1000" spans="6:6" ht="15.75" customHeight="1">
      <c r="F1000" s="16"/>
    </row>
  </sheetData>
  <mergeCells count="1">
    <mergeCell ref="B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tabSelected="1" zoomScale="145" zoomScaleNormal="145" workbookViewId="0">
      <selection activeCell="E19" sqref="E19"/>
    </sheetView>
  </sheetViews>
  <sheetFormatPr defaultColWidth="16.85546875" defaultRowHeight="15" customHeight="1"/>
  <cols>
    <col min="1" max="1" width="5.7109375" style="39" customWidth="1"/>
    <col min="2" max="2" width="24.42578125" style="39" bestFit="1" customWidth="1"/>
    <col min="3" max="3" width="20.42578125" style="39" bestFit="1" customWidth="1"/>
    <col min="4" max="4" width="24.85546875" style="39" hidden="1" customWidth="1"/>
    <col min="5" max="5" width="51.85546875" style="39" bestFit="1" customWidth="1"/>
    <col min="6" max="7" width="6.85546875" style="39" customWidth="1"/>
    <col min="8" max="8" width="19.42578125" style="39" customWidth="1"/>
    <col min="9" max="9" width="23" style="39" bestFit="1" customWidth="1"/>
    <col min="10" max="10" width="7" style="39" customWidth="1"/>
    <col min="11" max="11" width="27.85546875" style="39" hidden="1" customWidth="1"/>
    <col min="12" max="12" width="3.85546875" style="39" hidden="1" customWidth="1"/>
    <col min="13" max="13" width="20.7109375" style="39" hidden="1" customWidth="1"/>
    <col min="14" max="14" width="17.7109375" style="39" hidden="1" customWidth="1"/>
    <col min="15" max="25" width="8" style="39" customWidth="1"/>
    <col min="26" max="16384" width="16.85546875" style="39"/>
  </cols>
  <sheetData>
    <row r="1" spans="1:25" ht="13.5" customHeight="1">
      <c r="A1" s="132" t="s">
        <v>2</v>
      </c>
      <c r="B1" s="129"/>
      <c r="C1" s="129"/>
      <c r="D1" s="129"/>
      <c r="E1" s="129"/>
      <c r="F1" s="129"/>
      <c r="G1" s="129"/>
      <c r="H1" s="130"/>
      <c r="I1" s="40"/>
      <c r="J1" s="41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3.5" customHeight="1">
      <c r="A2" s="131" t="s">
        <v>3</v>
      </c>
      <c r="B2" s="129"/>
      <c r="C2" s="129"/>
      <c r="D2" s="129"/>
      <c r="E2" s="129"/>
      <c r="F2" s="129"/>
      <c r="G2" s="129"/>
      <c r="H2" s="130"/>
      <c r="I2" s="40"/>
      <c r="J2" s="41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1.75" customHeight="1" thickBot="1">
      <c r="A3" s="133" t="s">
        <v>34</v>
      </c>
      <c r="B3" s="129"/>
      <c r="C3" s="129"/>
      <c r="D3" s="129"/>
      <c r="E3" s="129"/>
      <c r="F3" s="129"/>
      <c r="G3" s="129"/>
      <c r="H3" s="129"/>
      <c r="I3" s="129"/>
      <c r="J3" s="130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.5" hidden="1" customHeight="1">
      <c r="A4" s="42"/>
      <c r="B4" s="43"/>
      <c r="C4" s="43"/>
      <c r="D4" s="43"/>
      <c r="E4" s="43"/>
      <c r="F4" s="44"/>
      <c r="G4" s="42"/>
      <c r="H4" s="42"/>
      <c r="I4" s="42"/>
      <c r="J4" s="42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5.2" customHeight="1" thickBot="1">
      <c r="A5" s="46" t="s">
        <v>5</v>
      </c>
      <c r="B5" s="47" t="s">
        <v>59</v>
      </c>
      <c r="C5" s="48" t="s">
        <v>62</v>
      </c>
      <c r="D5" s="48" t="s">
        <v>64</v>
      </c>
      <c r="E5" s="47" t="s">
        <v>65</v>
      </c>
      <c r="F5" s="48" t="s">
        <v>166</v>
      </c>
      <c r="G5" s="47" t="s">
        <v>66</v>
      </c>
      <c r="H5" s="48" t="s">
        <v>159</v>
      </c>
      <c r="I5" s="48" t="s">
        <v>160</v>
      </c>
      <c r="J5" s="49" t="s">
        <v>67</v>
      </c>
      <c r="K5" s="50" t="s">
        <v>68</v>
      </c>
      <c r="L5" s="51" t="s">
        <v>69</v>
      </c>
      <c r="M5" s="52"/>
      <c r="N5" s="53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2.75" customHeight="1">
      <c r="A6" s="55">
        <v>1</v>
      </c>
      <c r="B6" s="56" t="s">
        <v>72</v>
      </c>
      <c r="C6" s="56" t="s">
        <v>75</v>
      </c>
      <c r="D6" s="56" t="s">
        <v>76</v>
      </c>
      <c r="E6" s="56" t="s">
        <v>206</v>
      </c>
      <c r="F6" s="57">
        <v>2</v>
      </c>
      <c r="G6" s="57"/>
      <c r="H6" s="57"/>
      <c r="I6" s="57"/>
      <c r="J6" s="58">
        <v>2</v>
      </c>
      <c r="K6" s="59"/>
      <c r="L6" s="60"/>
      <c r="M6" s="61"/>
      <c r="N6" s="62" t="s">
        <v>77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3.8">
      <c r="A7" s="26">
        <v>2</v>
      </c>
      <c r="B7" s="18" t="s">
        <v>17</v>
      </c>
      <c r="C7" s="18" t="s">
        <v>78</v>
      </c>
      <c r="D7" s="18" t="s">
        <v>79</v>
      </c>
      <c r="E7" s="18" t="s">
        <v>161</v>
      </c>
      <c r="F7" s="21">
        <v>12</v>
      </c>
      <c r="G7" s="21"/>
      <c r="H7" s="21" t="s">
        <v>197</v>
      </c>
      <c r="I7" s="38" t="s">
        <v>199</v>
      </c>
      <c r="J7" s="63">
        <v>19</v>
      </c>
      <c r="K7" s="25"/>
      <c r="L7" s="22"/>
      <c r="M7" s="23"/>
      <c r="N7" s="24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12.75" customHeight="1">
      <c r="A8" s="26">
        <v>3</v>
      </c>
      <c r="B8" s="18" t="s">
        <v>80</v>
      </c>
      <c r="C8" s="18" t="s">
        <v>81</v>
      </c>
      <c r="D8" s="18" t="s">
        <v>79</v>
      </c>
      <c r="E8" s="19" t="s">
        <v>173</v>
      </c>
      <c r="F8" s="20">
        <v>0</v>
      </c>
      <c r="G8" s="20"/>
      <c r="H8" s="21"/>
      <c r="I8" s="20"/>
      <c r="J8" s="27">
        <v>0</v>
      </c>
      <c r="K8" s="25"/>
      <c r="L8" s="22"/>
      <c r="M8" s="23"/>
      <c r="N8" s="24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2.75" customHeight="1">
      <c r="A9" s="26">
        <v>4</v>
      </c>
      <c r="B9" s="18" t="s">
        <v>82</v>
      </c>
      <c r="C9" s="18" t="s">
        <v>83</v>
      </c>
      <c r="D9" s="18" t="s">
        <v>79</v>
      </c>
      <c r="E9" s="19" t="s">
        <v>178</v>
      </c>
      <c r="F9" s="20">
        <v>16</v>
      </c>
      <c r="G9" s="20"/>
      <c r="H9" s="21"/>
      <c r="I9" s="20" t="s">
        <v>181</v>
      </c>
      <c r="J9" s="27">
        <v>18</v>
      </c>
      <c r="K9" s="25"/>
      <c r="L9" s="22"/>
      <c r="M9" s="23"/>
      <c r="N9" s="24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2.75" customHeight="1">
      <c r="A10" s="26">
        <v>5</v>
      </c>
      <c r="B10" s="18" t="s">
        <v>163</v>
      </c>
      <c r="C10" s="18"/>
      <c r="D10" s="18" t="s">
        <v>79</v>
      </c>
      <c r="E10" s="19" t="s">
        <v>177</v>
      </c>
      <c r="F10" s="20">
        <v>16</v>
      </c>
      <c r="G10" s="20"/>
      <c r="H10" s="21"/>
      <c r="I10" s="20" t="s">
        <v>156</v>
      </c>
      <c r="J10" s="27">
        <v>18</v>
      </c>
      <c r="K10" s="25"/>
      <c r="L10" s="22"/>
      <c r="M10" s="23" t="s">
        <v>84</v>
      </c>
      <c r="N10" s="24"/>
      <c r="O10" s="23"/>
      <c r="P10" s="23"/>
      <c r="Q10" s="23"/>
      <c r="R10" s="23"/>
      <c r="S10" s="23" t="s">
        <v>176</v>
      </c>
      <c r="T10" s="23"/>
      <c r="U10" s="23"/>
      <c r="V10" s="23"/>
      <c r="W10" s="23"/>
      <c r="X10" s="23"/>
      <c r="Y10" s="23"/>
    </row>
    <row r="11" spans="1:25" ht="12.75" customHeight="1">
      <c r="A11" s="26">
        <v>6</v>
      </c>
      <c r="B11" s="18" t="s">
        <v>85</v>
      </c>
      <c r="C11" s="18" t="s">
        <v>75</v>
      </c>
      <c r="D11" s="18" t="s">
        <v>79</v>
      </c>
      <c r="E11" s="19" t="s">
        <v>162</v>
      </c>
      <c r="F11" s="20">
        <v>0</v>
      </c>
      <c r="G11" s="20"/>
      <c r="H11" s="21"/>
      <c r="I11" s="38"/>
      <c r="J11" s="27">
        <v>0</v>
      </c>
      <c r="K11" s="25"/>
      <c r="L11" s="22"/>
      <c r="M11" s="23"/>
      <c r="N11" s="24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2.75" customHeight="1">
      <c r="A12" s="26">
        <v>7</v>
      </c>
      <c r="B12" s="18" t="s">
        <v>20</v>
      </c>
      <c r="C12" s="18" t="s">
        <v>86</v>
      </c>
      <c r="D12" s="18" t="s">
        <v>79</v>
      </c>
      <c r="E12" s="30" t="s">
        <v>200</v>
      </c>
      <c r="F12" s="38">
        <v>7</v>
      </c>
      <c r="G12" s="64" t="s">
        <v>129</v>
      </c>
      <c r="H12" s="65" t="s">
        <v>164</v>
      </c>
      <c r="I12" s="20" t="s">
        <v>181</v>
      </c>
      <c r="J12" s="27">
        <v>19</v>
      </c>
      <c r="K12" s="25"/>
      <c r="L12" s="22"/>
      <c r="M12" s="23"/>
      <c r="N12" s="24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26.4">
      <c r="A13" s="26">
        <v>8</v>
      </c>
      <c r="B13" s="18" t="s">
        <v>203</v>
      </c>
      <c r="C13" s="18" t="s">
        <v>75</v>
      </c>
      <c r="D13" s="18"/>
      <c r="E13" s="30" t="s">
        <v>198</v>
      </c>
      <c r="F13" s="38">
        <v>15</v>
      </c>
      <c r="G13" s="34"/>
      <c r="H13" s="65"/>
      <c r="I13" s="38" t="s">
        <v>199</v>
      </c>
      <c r="J13" s="27">
        <v>19</v>
      </c>
      <c r="K13" s="25"/>
      <c r="L13" s="22"/>
      <c r="M13" s="23"/>
      <c r="N13" s="24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2.75" customHeight="1">
      <c r="A14" s="26">
        <v>9</v>
      </c>
      <c r="B14" s="18" t="s">
        <v>22</v>
      </c>
      <c r="C14" s="18" t="s">
        <v>87</v>
      </c>
      <c r="D14" s="18" t="s">
        <v>79</v>
      </c>
      <c r="E14" s="30" t="s">
        <v>88</v>
      </c>
      <c r="F14" s="38">
        <v>12</v>
      </c>
      <c r="G14" s="38" t="s">
        <v>89</v>
      </c>
      <c r="H14" s="21"/>
      <c r="I14" s="20" t="s">
        <v>182</v>
      </c>
      <c r="J14" s="27">
        <v>19</v>
      </c>
      <c r="K14" s="25"/>
      <c r="L14" s="22"/>
      <c r="M14" s="23"/>
      <c r="N14" s="24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2.75" customHeight="1">
      <c r="A15" s="26">
        <v>10</v>
      </c>
      <c r="B15" s="18" t="s">
        <v>90</v>
      </c>
      <c r="C15" s="18" t="s">
        <v>91</v>
      </c>
      <c r="D15" s="18" t="s">
        <v>79</v>
      </c>
      <c r="E15" s="19" t="s">
        <v>183</v>
      </c>
      <c r="F15" s="20">
        <v>15</v>
      </c>
      <c r="G15" s="20" t="s">
        <v>92</v>
      </c>
      <c r="H15" s="21"/>
      <c r="I15" s="20"/>
      <c r="J15" s="27">
        <v>19</v>
      </c>
      <c r="K15" s="25"/>
      <c r="L15" s="22"/>
      <c r="M15" s="23"/>
      <c r="N15" s="67" t="s">
        <v>93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2.75" customHeight="1">
      <c r="A16" s="68">
        <v>11</v>
      </c>
      <c r="B16" s="18" t="s">
        <v>94</v>
      </c>
      <c r="C16" s="18" t="s">
        <v>95</v>
      </c>
      <c r="D16" s="18" t="s">
        <v>79</v>
      </c>
      <c r="E16" s="19" t="s">
        <v>180</v>
      </c>
      <c r="F16" s="20">
        <v>4</v>
      </c>
      <c r="G16" s="20" t="s">
        <v>96</v>
      </c>
      <c r="H16" s="21" t="s">
        <v>201</v>
      </c>
      <c r="I16" s="20" t="s">
        <v>155</v>
      </c>
      <c r="J16" s="27">
        <v>19</v>
      </c>
      <c r="K16" s="25" t="s">
        <v>97</v>
      </c>
      <c r="L16" s="22">
        <v>14</v>
      </c>
      <c r="M16" s="23"/>
      <c r="N16" s="24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2.75" customHeight="1" thickBot="1">
      <c r="A17" s="69">
        <v>12</v>
      </c>
      <c r="B17" s="70" t="s">
        <v>24</v>
      </c>
      <c r="C17" s="70" t="s">
        <v>98</v>
      </c>
      <c r="D17" s="70" t="s">
        <v>79</v>
      </c>
      <c r="E17" s="71" t="s">
        <v>179</v>
      </c>
      <c r="F17" s="72">
        <v>14</v>
      </c>
      <c r="G17" s="72" t="s">
        <v>99</v>
      </c>
      <c r="H17" s="73"/>
      <c r="I17" s="72"/>
      <c r="J17" s="74">
        <v>18</v>
      </c>
      <c r="K17" s="75" t="s">
        <v>100</v>
      </c>
      <c r="L17" s="76">
        <v>19</v>
      </c>
      <c r="M17" s="77" t="s">
        <v>101</v>
      </c>
      <c r="N17" s="78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2.75" customHeight="1">
      <c r="A18" s="79">
        <v>13</v>
      </c>
      <c r="B18" s="80" t="s">
        <v>102</v>
      </c>
      <c r="C18" s="81" t="s">
        <v>103</v>
      </c>
      <c r="D18" s="81" t="s">
        <v>104</v>
      </c>
      <c r="E18" s="82" t="s">
        <v>157</v>
      </c>
      <c r="F18" s="83">
        <v>15</v>
      </c>
      <c r="G18" s="83"/>
      <c r="H18" s="84" t="s">
        <v>105</v>
      </c>
      <c r="I18" s="83"/>
      <c r="J18" s="85">
        <v>18</v>
      </c>
      <c r="K18" s="86"/>
      <c r="L18" s="87"/>
      <c r="M18" s="23"/>
      <c r="N18" s="88" t="s">
        <v>106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2.75" customHeight="1">
      <c r="A19" s="26">
        <v>14</v>
      </c>
      <c r="B19" s="37" t="s">
        <v>107</v>
      </c>
      <c r="C19" s="18" t="s">
        <v>103</v>
      </c>
      <c r="D19" s="18" t="s">
        <v>104</v>
      </c>
      <c r="E19" s="30" t="s">
        <v>154</v>
      </c>
      <c r="F19" s="38">
        <v>16</v>
      </c>
      <c r="G19" s="38"/>
      <c r="H19" s="65" t="s">
        <v>167</v>
      </c>
      <c r="I19" s="66"/>
      <c r="J19" s="27">
        <v>19</v>
      </c>
      <c r="K19" s="25"/>
      <c r="L19" s="22"/>
      <c r="M19" s="23"/>
      <c r="N19" s="24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2.75" customHeight="1">
      <c r="A20" s="26">
        <v>15</v>
      </c>
      <c r="B20" s="37" t="s">
        <v>26</v>
      </c>
      <c r="C20" s="18" t="s">
        <v>103</v>
      </c>
      <c r="D20" s="18" t="s">
        <v>104</v>
      </c>
      <c r="E20" s="30" t="s">
        <v>108</v>
      </c>
      <c r="F20" s="38">
        <v>15</v>
      </c>
      <c r="G20" s="38"/>
      <c r="H20" s="21"/>
      <c r="I20" s="20" t="s">
        <v>153</v>
      </c>
      <c r="J20" s="27">
        <v>19</v>
      </c>
      <c r="K20" s="25"/>
      <c r="L20" s="22"/>
      <c r="M20" s="23"/>
      <c r="N20" s="2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2.75" customHeight="1">
      <c r="A21" s="26">
        <v>16</v>
      </c>
      <c r="B21" s="37" t="s">
        <v>109</v>
      </c>
      <c r="C21" s="18" t="s">
        <v>103</v>
      </c>
      <c r="D21" s="18" t="s">
        <v>104</v>
      </c>
      <c r="E21" s="89" t="s">
        <v>194</v>
      </c>
      <c r="F21" s="20">
        <v>12</v>
      </c>
      <c r="G21" s="20"/>
      <c r="H21" s="65" t="s">
        <v>195</v>
      </c>
      <c r="I21" s="20"/>
      <c r="J21" s="27">
        <v>19</v>
      </c>
      <c r="K21" s="25"/>
      <c r="L21" s="22"/>
      <c r="M21" s="23"/>
      <c r="N21" s="24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2.75" customHeight="1">
      <c r="A22" s="26">
        <v>17</v>
      </c>
      <c r="B22" s="37" t="s">
        <v>110</v>
      </c>
      <c r="C22" s="18" t="s">
        <v>111</v>
      </c>
      <c r="D22" s="18" t="s">
        <v>104</v>
      </c>
      <c r="E22" s="89" t="s">
        <v>186</v>
      </c>
      <c r="F22" s="20">
        <v>17</v>
      </c>
      <c r="G22" s="20"/>
      <c r="H22" s="125"/>
      <c r="I22" s="20"/>
      <c r="J22" s="27">
        <v>17</v>
      </c>
      <c r="K22" s="25"/>
      <c r="L22" s="22"/>
      <c r="M22" s="23"/>
      <c r="N22" s="24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2.75" customHeight="1">
      <c r="A23" s="29">
        <v>18</v>
      </c>
      <c r="B23" s="30" t="s">
        <v>112</v>
      </c>
      <c r="C23" s="19" t="s">
        <v>113</v>
      </c>
      <c r="D23" s="19" t="s">
        <v>104</v>
      </c>
      <c r="E23" s="90" t="s">
        <v>171</v>
      </c>
      <c r="F23" s="20">
        <v>13</v>
      </c>
      <c r="G23" s="20" t="s">
        <v>114</v>
      </c>
      <c r="H23" s="20"/>
      <c r="I23" s="20"/>
      <c r="J23" s="32">
        <v>17</v>
      </c>
      <c r="K23" s="33"/>
      <c r="L23" s="34"/>
      <c r="M23" s="35"/>
      <c r="N23" s="36"/>
      <c r="O23" s="23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.75" customHeight="1">
      <c r="A24" s="29">
        <v>19</v>
      </c>
      <c r="B24" s="30" t="s">
        <v>30</v>
      </c>
      <c r="C24" s="19" t="s">
        <v>113</v>
      </c>
      <c r="D24" s="19" t="s">
        <v>104</v>
      </c>
      <c r="E24" s="30" t="s">
        <v>191</v>
      </c>
      <c r="F24" s="31">
        <v>12</v>
      </c>
      <c r="G24" s="31" t="s">
        <v>115</v>
      </c>
      <c r="H24" s="20"/>
      <c r="I24" s="20" t="s">
        <v>182</v>
      </c>
      <c r="J24" s="32">
        <v>19</v>
      </c>
      <c r="K24" s="33"/>
      <c r="L24" s="34"/>
      <c r="M24" s="35"/>
      <c r="N24" s="36"/>
      <c r="O24" s="23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3.8">
      <c r="A25" s="26">
        <v>20</v>
      </c>
      <c r="B25" s="37" t="s">
        <v>28</v>
      </c>
      <c r="C25" s="18" t="s">
        <v>116</v>
      </c>
      <c r="D25" s="18" t="s">
        <v>104</v>
      </c>
      <c r="E25" s="30" t="s">
        <v>168</v>
      </c>
      <c r="F25" s="38">
        <v>6</v>
      </c>
      <c r="G25" s="38" t="s">
        <v>117</v>
      </c>
      <c r="H25" s="65" t="s">
        <v>169</v>
      </c>
      <c r="I25" s="20" t="s">
        <v>155</v>
      </c>
      <c r="J25" s="27">
        <v>19</v>
      </c>
      <c r="K25" s="25"/>
      <c r="L25" s="22"/>
      <c r="M25" s="23"/>
      <c r="N25" s="24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12.75" customHeight="1">
      <c r="A26" s="68">
        <v>21</v>
      </c>
      <c r="B26" s="37" t="s">
        <v>118</v>
      </c>
      <c r="C26" s="18" t="s">
        <v>116</v>
      </c>
      <c r="D26" s="18" t="s">
        <v>104</v>
      </c>
      <c r="E26" s="19" t="s">
        <v>188</v>
      </c>
      <c r="F26" s="20">
        <v>6</v>
      </c>
      <c r="G26" s="38"/>
      <c r="H26" s="65" t="s">
        <v>158</v>
      </c>
      <c r="I26" s="20"/>
      <c r="J26" s="32">
        <v>6</v>
      </c>
      <c r="K26" s="25"/>
      <c r="L26" s="22"/>
      <c r="M26" s="23"/>
      <c r="N26" s="24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2.75" customHeight="1" thickBot="1">
      <c r="A27" s="91">
        <v>22</v>
      </c>
      <c r="B27" s="92" t="s">
        <v>119</v>
      </c>
      <c r="C27" s="93" t="s">
        <v>116</v>
      </c>
      <c r="D27" s="93" t="s">
        <v>104</v>
      </c>
      <c r="E27" s="94" t="s">
        <v>196</v>
      </c>
      <c r="F27" s="95">
        <v>14</v>
      </c>
      <c r="G27" s="95" t="s">
        <v>120</v>
      </c>
      <c r="H27" s="96"/>
      <c r="I27" s="97"/>
      <c r="J27" s="28">
        <v>18</v>
      </c>
      <c r="K27" s="98"/>
      <c r="L27" s="99"/>
      <c r="M27" s="23"/>
      <c r="N27" s="10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27.6" customHeight="1">
      <c r="A28" s="101">
        <v>23</v>
      </c>
      <c r="B28" s="102" t="s">
        <v>32</v>
      </c>
      <c r="C28" s="103" t="s">
        <v>121</v>
      </c>
      <c r="D28" s="103" t="s">
        <v>122</v>
      </c>
      <c r="E28" s="104" t="s">
        <v>175</v>
      </c>
      <c r="F28" s="105">
        <v>10</v>
      </c>
      <c r="G28" s="35"/>
      <c r="H28" s="106" t="s">
        <v>105</v>
      </c>
      <c r="I28" s="105" t="s">
        <v>184</v>
      </c>
      <c r="J28" s="107">
        <v>19</v>
      </c>
      <c r="K28" s="59"/>
      <c r="L28" s="60"/>
      <c r="M28" s="61"/>
      <c r="N28" s="62" t="s">
        <v>123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2.75" customHeight="1">
      <c r="A29" s="26">
        <v>24</v>
      </c>
      <c r="B29" s="37" t="s">
        <v>124</v>
      </c>
      <c r="C29" s="18" t="s">
        <v>121</v>
      </c>
      <c r="D29" s="18" t="s">
        <v>122</v>
      </c>
      <c r="E29" s="30" t="s">
        <v>185</v>
      </c>
      <c r="F29" s="38">
        <v>9</v>
      </c>
      <c r="G29" s="38" t="s">
        <v>142</v>
      </c>
      <c r="H29" s="21"/>
      <c r="I29" s="21"/>
      <c r="J29" s="32">
        <v>19</v>
      </c>
      <c r="K29" s="25"/>
      <c r="L29" s="22"/>
      <c r="M29" s="23"/>
      <c r="N29" s="2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2.75" customHeight="1">
      <c r="A30" s="26">
        <v>25</v>
      </c>
      <c r="B30" s="37" t="s">
        <v>165</v>
      </c>
      <c r="C30" s="18"/>
      <c r="D30" s="18" t="s">
        <v>122</v>
      </c>
      <c r="E30" s="30" t="s">
        <v>174</v>
      </c>
      <c r="F30" s="38">
        <v>18</v>
      </c>
      <c r="G30" s="38"/>
      <c r="H30" s="21"/>
      <c r="I30" s="21"/>
      <c r="J30" s="27">
        <v>18</v>
      </c>
      <c r="K30" s="25"/>
      <c r="L30" s="22"/>
      <c r="M30" s="23" t="s">
        <v>126</v>
      </c>
      <c r="N30" s="24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2.75" customHeight="1">
      <c r="A31" s="26">
        <v>26</v>
      </c>
      <c r="B31" s="18" t="s">
        <v>127</v>
      </c>
      <c r="C31" s="18" t="s">
        <v>128</v>
      </c>
      <c r="D31" s="18" t="s">
        <v>122</v>
      </c>
      <c r="E31" s="30" t="s">
        <v>189</v>
      </c>
      <c r="F31" s="38">
        <v>16</v>
      </c>
      <c r="G31" s="38"/>
      <c r="H31" s="21"/>
      <c r="I31" s="65" t="s">
        <v>190</v>
      </c>
      <c r="J31" s="27">
        <v>19</v>
      </c>
      <c r="K31" s="25"/>
      <c r="L31" s="22"/>
      <c r="M31" s="23"/>
      <c r="N31" s="24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2.75" customHeight="1">
      <c r="A32" s="26">
        <v>27</v>
      </c>
      <c r="B32" s="18" t="s">
        <v>130</v>
      </c>
      <c r="C32" s="18" t="s">
        <v>128</v>
      </c>
      <c r="D32" s="18" t="s">
        <v>122</v>
      </c>
      <c r="E32" s="30" t="s">
        <v>205</v>
      </c>
      <c r="F32" s="38">
        <v>14</v>
      </c>
      <c r="G32" s="38"/>
      <c r="H32" s="65" t="s">
        <v>204</v>
      </c>
      <c r="I32" s="65" t="s">
        <v>190</v>
      </c>
      <c r="J32" s="27">
        <v>19</v>
      </c>
      <c r="K32" s="25"/>
      <c r="L32" s="22"/>
      <c r="M32" s="23"/>
      <c r="N32" s="24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2.75" customHeight="1">
      <c r="A33" s="26">
        <v>28</v>
      </c>
      <c r="B33" s="37" t="s">
        <v>131</v>
      </c>
      <c r="C33" s="37" t="s">
        <v>132</v>
      </c>
      <c r="D33" s="18" t="s">
        <v>122</v>
      </c>
      <c r="E33" s="108" t="s">
        <v>187</v>
      </c>
      <c r="F33" s="31">
        <v>14</v>
      </c>
      <c r="G33" s="38" t="s">
        <v>133</v>
      </c>
      <c r="H33" s="65"/>
      <c r="I33" s="21"/>
      <c r="J33" s="27">
        <v>18</v>
      </c>
      <c r="K33" s="25" t="s">
        <v>134</v>
      </c>
      <c r="L33" s="22">
        <v>18</v>
      </c>
      <c r="M33" s="23" t="s">
        <v>135</v>
      </c>
      <c r="N33" s="2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2.75" customHeight="1">
      <c r="A34" s="68">
        <v>29</v>
      </c>
      <c r="B34" s="37" t="s">
        <v>136</v>
      </c>
      <c r="C34" s="18" t="s">
        <v>170</v>
      </c>
      <c r="D34" s="18" t="s">
        <v>122</v>
      </c>
      <c r="E34" s="19" t="s">
        <v>172</v>
      </c>
      <c r="F34" s="20">
        <v>10</v>
      </c>
      <c r="G34" s="38" t="s">
        <v>137</v>
      </c>
      <c r="H34" s="21" t="s">
        <v>138</v>
      </c>
      <c r="I34" s="21"/>
      <c r="J34" s="27">
        <v>17</v>
      </c>
      <c r="K34" s="25"/>
      <c r="L34" s="22"/>
      <c r="M34" s="23"/>
      <c r="N34" s="24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s="114" customFormat="1" ht="14.4" customHeight="1" thickBot="1">
      <c r="A35" s="91">
        <v>30</v>
      </c>
      <c r="B35" s="92" t="s">
        <v>139</v>
      </c>
      <c r="C35" s="93" t="s">
        <v>140</v>
      </c>
      <c r="D35" s="93" t="s">
        <v>122</v>
      </c>
      <c r="E35" s="93" t="s">
        <v>141</v>
      </c>
      <c r="F35" s="96">
        <v>14</v>
      </c>
      <c r="G35" s="109" t="s">
        <v>125</v>
      </c>
      <c r="H35" s="96"/>
      <c r="I35" s="96"/>
      <c r="J35" s="28">
        <v>18</v>
      </c>
      <c r="K35" s="110"/>
      <c r="L35" s="111"/>
      <c r="M35" s="112"/>
      <c r="N35" s="78"/>
      <c r="O35" s="2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 ht="13.5" hidden="1" customHeight="1">
      <c r="A36" s="115">
        <f>SUM(A6:A35)</f>
        <v>465</v>
      </c>
      <c r="B36" s="116"/>
      <c r="C36" s="117"/>
      <c r="D36" s="117"/>
      <c r="E36" s="117"/>
      <c r="F36" s="115">
        <f>SUM(F6:F35)</f>
        <v>344</v>
      </c>
      <c r="G36" s="115"/>
      <c r="H36" s="115"/>
      <c r="I36" s="115"/>
      <c r="J36" s="118">
        <f>SUM(J6:J35)</f>
        <v>488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5" customHeight="1">
      <c r="A37" s="134" t="s">
        <v>192</v>
      </c>
      <c r="B37" s="135"/>
      <c r="C37" s="136"/>
      <c r="D37" s="119"/>
      <c r="E37" s="23"/>
      <c r="F37" s="134" t="s">
        <v>193</v>
      </c>
      <c r="G37" s="135"/>
      <c r="H37" s="135"/>
      <c r="I37" s="135"/>
      <c r="J37" s="136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5" customHeight="1">
      <c r="A38" s="137" t="s">
        <v>202</v>
      </c>
      <c r="B38" s="129"/>
      <c r="C38" s="130"/>
      <c r="D38" s="120"/>
      <c r="E38" s="43"/>
      <c r="F38" s="137" t="s">
        <v>143</v>
      </c>
      <c r="G38" s="129"/>
      <c r="H38" s="129"/>
      <c r="I38" s="129"/>
      <c r="J38" s="130"/>
      <c r="K38" s="45"/>
      <c r="L38" s="45"/>
      <c r="M38" s="45"/>
      <c r="N38" s="45"/>
      <c r="O38" s="23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" customHeight="1">
      <c r="A39" s="42"/>
      <c r="B39" s="43"/>
      <c r="C39" s="43"/>
      <c r="D39" s="23"/>
      <c r="E39" s="117"/>
      <c r="F39" s="43"/>
      <c r="G39" s="42"/>
      <c r="H39" s="42"/>
      <c r="I39" s="42"/>
      <c r="J39" s="42"/>
      <c r="K39" s="45"/>
      <c r="L39" s="45"/>
      <c r="M39" s="45"/>
      <c r="N39" s="45"/>
      <c r="O39" s="23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" customHeight="1">
      <c r="A40" s="42"/>
      <c r="B40" s="43"/>
      <c r="C40" s="43"/>
      <c r="D40" s="121"/>
      <c r="E40" s="23"/>
      <c r="F40" s="43"/>
      <c r="G40" s="42"/>
      <c r="H40" s="42"/>
      <c r="I40" s="42"/>
      <c r="J40" s="42"/>
      <c r="K40" s="45"/>
      <c r="L40" s="45"/>
      <c r="M40" s="45"/>
      <c r="N40" s="45"/>
      <c r="O40" s="23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" customHeight="1">
      <c r="A41" s="42"/>
      <c r="B41" s="43"/>
      <c r="C41" s="43"/>
      <c r="D41" s="23"/>
      <c r="E41" s="43"/>
      <c r="F41" s="43"/>
      <c r="G41" s="42"/>
      <c r="H41" s="42"/>
      <c r="I41" s="42"/>
      <c r="J41" s="42"/>
      <c r="K41" s="45"/>
      <c r="L41" s="45"/>
      <c r="M41" s="45"/>
      <c r="N41" s="45"/>
      <c r="O41" s="23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 customHeight="1">
      <c r="A42" s="128"/>
      <c r="B42" s="129"/>
      <c r="C42" s="130"/>
      <c r="D42" s="122"/>
      <c r="E42" s="123"/>
      <c r="F42" s="128" t="s">
        <v>144</v>
      </c>
      <c r="G42" s="129"/>
      <c r="H42" s="129"/>
      <c r="I42" s="129"/>
      <c r="J42" s="130"/>
      <c r="K42" s="123"/>
      <c r="L42" s="123"/>
      <c r="M42" s="123"/>
      <c r="N42" s="123"/>
      <c r="O42" s="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</row>
    <row r="43" spans="1:25" ht="15.75" customHeight="1">
      <c r="A43" s="42"/>
      <c r="B43" s="43"/>
      <c r="C43" s="43"/>
      <c r="D43" s="43"/>
      <c r="E43" s="43"/>
      <c r="F43" s="44"/>
      <c r="G43" s="42"/>
      <c r="H43" s="42"/>
      <c r="I43" s="42"/>
      <c r="J43" s="42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ht="15.75" customHeight="1">
      <c r="A44" s="42"/>
      <c r="B44" s="43"/>
      <c r="C44" s="43"/>
      <c r="D44" s="43"/>
      <c r="E44" s="43"/>
      <c r="F44" s="44"/>
      <c r="G44" s="42"/>
      <c r="H44" s="42"/>
      <c r="I44" s="42"/>
      <c r="J44" s="42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ht="15" customHeight="1">
      <c r="A45" s="42"/>
      <c r="B45" s="124"/>
      <c r="C45" s="43"/>
      <c r="D45" s="43"/>
      <c r="E45" s="43"/>
      <c r="F45" s="44"/>
      <c r="G45" s="42"/>
      <c r="H45" s="42"/>
      <c r="I45" s="42"/>
      <c r="J45" s="42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ht="15" customHeight="1">
      <c r="A46" s="42"/>
      <c r="B46" s="124"/>
      <c r="C46" s="43"/>
      <c r="D46" s="43"/>
      <c r="E46" s="43"/>
      <c r="F46" s="44"/>
      <c r="G46" s="42"/>
      <c r="H46" s="42"/>
      <c r="I46" s="42"/>
      <c r="J46" s="42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" customHeight="1">
      <c r="A47" s="42"/>
      <c r="B47" s="124"/>
      <c r="C47" s="43"/>
      <c r="D47" s="43"/>
      <c r="E47" s="43"/>
      <c r="F47" s="44"/>
      <c r="G47" s="42"/>
      <c r="H47" s="42"/>
      <c r="I47" s="42"/>
      <c r="J47" s="42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" customHeight="1">
      <c r="A48" s="42"/>
      <c r="B48" s="124"/>
      <c r="C48" s="43"/>
      <c r="D48" s="43"/>
      <c r="E48" s="43"/>
      <c r="F48" s="44"/>
      <c r="G48" s="42"/>
      <c r="H48" s="42"/>
      <c r="I48" s="42"/>
      <c r="J48" s="42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ht="15.75" customHeight="1">
      <c r="A49" s="42"/>
      <c r="B49" s="43"/>
      <c r="C49" s="43"/>
      <c r="D49" s="43"/>
      <c r="E49" s="43"/>
      <c r="F49" s="44"/>
      <c r="G49" s="42"/>
      <c r="H49" s="42"/>
      <c r="I49" s="42"/>
      <c r="J49" s="42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ht="15.75" customHeight="1">
      <c r="A50" s="42"/>
      <c r="B50" s="43"/>
      <c r="C50" s="43"/>
      <c r="D50" s="43"/>
      <c r="E50" s="43"/>
      <c r="F50" s="44"/>
      <c r="G50" s="42"/>
      <c r="H50" s="42"/>
      <c r="I50" s="42"/>
      <c r="J50" s="42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ht="15.75" customHeight="1">
      <c r="A51" s="42"/>
      <c r="B51" s="43"/>
      <c r="C51" s="43"/>
      <c r="D51" s="43"/>
      <c r="E51" s="43"/>
      <c r="F51" s="44"/>
      <c r="G51" s="42"/>
      <c r="H51" s="42"/>
      <c r="I51" s="42"/>
      <c r="J51" s="42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ht="15.75" customHeight="1">
      <c r="A52" s="42"/>
      <c r="B52" s="43"/>
      <c r="C52" s="43"/>
      <c r="D52" s="43"/>
      <c r="E52" s="43"/>
      <c r="F52" s="44"/>
      <c r="G52" s="42"/>
      <c r="H52" s="42"/>
      <c r="I52" s="42"/>
      <c r="J52" s="42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ht="15.75" customHeight="1">
      <c r="A53" s="42"/>
      <c r="B53" s="43"/>
      <c r="C53" s="43"/>
      <c r="D53" s="43"/>
      <c r="E53" s="43"/>
      <c r="F53" s="44"/>
      <c r="G53" s="42"/>
      <c r="H53" s="42"/>
      <c r="I53" s="42"/>
      <c r="J53" s="42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ht="15.75" customHeight="1">
      <c r="A54" s="42"/>
      <c r="B54" s="43"/>
      <c r="C54" s="43"/>
      <c r="D54" s="43"/>
      <c r="E54" s="43"/>
      <c r="F54" s="44"/>
      <c r="G54" s="42"/>
      <c r="H54" s="42"/>
      <c r="I54" s="42"/>
      <c r="J54" s="42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ht="15.75" customHeight="1">
      <c r="A55" s="42"/>
      <c r="B55" s="43"/>
      <c r="C55" s="43"/>
      <c r="D55" s="43"/>
      <c r="E55" s="43"/>
      <c r="F55" s="44"/>
      <c r="G55" s="42"/>
      <c r="H55" s="42"/>
      <c r="I55" s="42"/>
      <c r="J55" s="42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ht="15.75" customHeight="1">
      <c r="A56" s="42"/>
      <c r="B56" s="43"/>
      <c r="C56" s="43"/>
      <c r="D56" s="43"/>
      <c r="E56" s="43"/>
      <c r="F56" s="44"/>
      <c r="G56" s="42"/>
      <c r="H56" s="42"/>
      <c r="I56" s="42"/>
      <c r="J56" s="42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5.75" customHeight="1">
      <c r="A57" s="42"/>
      <c r="B57" s="43"/>
      <c r="C57" s="43"/>
      <c r="D57" s="43"/>
      <c r="E57" s="43"/>
      <c r="F57" s="44"/>
      <c r="G57" s="42"/>
      <c r="H57" s="42"/>
      <c r="I57" s="42"/>
      <c r="J57" s="42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ht="15.75" customHeight="1">
      <c r="A58" s="42"/>
      <c r="B58" s="43"/>
      <c r="C58" s="43"/>
      <c r="D58" s="43"/>
      <c r="E58" s="43"/>
      <c r="F58" s="44"/>
      <c r="G58" s="42"/>
      <c r="H58" s="42"/>
      <c r="I58" s="42"/>
      <c r="J58" s="42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5.75" customHeight="1">
      <c r="A59" s="42"/>
      <c r="B59" s="43"/>
      <c r="C59" s="43"/>
      <c r="D59" s="43"/>
      <c r="E59" s="43"/>
      <c r="F59" s="44"/>
      <c r="G59" s="42"/>
      <c r="H59" s="42"/>
      <c r="I59" s="42"/>
      <c r="J59" s="42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5.75" customHeight="1">
      <c r="A60" s="42"/>
      <c r="B60" s="43"/>
      <c r="C60" s="43"/>
      <c r="D60" s="43"/>
      <c r="E60" s="43"/>
      <c r="F60" s="44"/>
      <c r="G60" s="42"/>
      <c r="H60" s="42"/>
      <c r="I60" s="42"/>
      <c r="J60" s="42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15.75" customHeight="1">
      <c r="A61" s="42"/>
      <c r="B61" s="43"/>
      <c r="C61" s="43"/>
      <c r="D61" s="43"/>
      <c r="E61" s="43"/>
      <c r="F61" s="44"/>
      <c r="G61" s="42"/>
      <c r="H61" s="42"/>
      <c r="I61" s="42"/>
      <c r="J61" s="42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ht="15.75" customHeight="1">
      <c r="A62" s="42"/>
      <c r="B62" s="43"/>
      <c r="C62" s="43"/>
      <c r="D62" s="43"/>
      <c r="E62" s="43"/>
      <c r="F62" s="44"/>
      <c r="G62" s="42"/>
      <c r="H62" s="42"/>
      <c r="I62" s="42"/>
      <c r="J62" s="42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ht="15.75" customHeight="1">
      <c r="A63" s="42"/>
      <c r="B63" s="43"/>
      <c r="C63" s="43"/>
      <c r="D63" s="43"/>
      <c r="E63" s="43"/>
      <c r="F63" s="44"/>
      <c r="G63" s="42"/>
      <c r="H63" s="42"/>
      <c r="I63" s="42"/>
      <c r="J63" s="42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25" ht="15.75" customHeight="1">
      <c r="A64" s="42"/>
      <c r="B64" s="43"/>
      <c r="C64" s="43"/>
      <c r="D64" s="43"/>
      <c r="E64" s="43"/>
      <c r="F64" s="44"/>
      <c r="G64" s="42"/>
      <c r="H64" s="42"/>
      <c r="I64" s="42"/>
      <c r="J64" s="42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25" ht="15.75" customHeight="1">
      <c r="A65" s="42"/>
      <c r="B65" s="43"/>
      <c r="C65" s="43"/>
      <c r="D65" s="43"/>
      <c r="E65" s="43"/>
      <c r="F65" s="44"/>
      <c r="G65" s="42"/>
      <c r="H65" s="42"/>
      <c r="I65" s="42"/>
      <c r="J65" s="42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ht="15.75" customHeight="1">
      <c r="A66" s="42"/>
      <c r="B66" s="43"/>
      <c r="C66" s="43"/>
      <c r="D66" s="43"/>
      <c r="E66" s="43"/>
      <c r="F66" s="44"/>
      <c r="G66" s="42"/>
      <c r="H66" s="42"/>
      <c r="I66" s="42"/>
      <c r="J66" s="42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:25" ht="15.75" customHeight="1">
      <c r="A67" s="42"/>
      <c r="B67" s="43"/>
      <c r="C67" s="43"/>
      <c r="D67" s="43"/>
      <c r="E67" s="43"/>
      <c r="F67" s="44"/>
      <c r="G67" s="42"/>
      <c r="H67" s="42"/>
      <c r="I67" s="42"/>
      <c r="J67" s="42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ht="15.75" customHeight="1">
      <c r="A68" s="42"/>
      <c r="B68" s="43"/>
      <c r="C68" s="43"/>
      <c r="D68" s="43"/>
      <c r="E68" s="43"/>
      <c r="F68" s="44"/>
      <c r="G68" s="42"/>
      <c r="H68" s="42"/>
      <c r="I68" s="42"/>
      <c r="J68" s="42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ht="15.75" customHeight="1">
      <c r="A69" s="42"/>
      <c r="B69" s="43"/>
      <c r="C69" s="43"/>
      <c r="D69" s="43"/>
      <c r="E69" s="43"/>
      <c r="F69" s="44"/>
      <c r="G69" s="42"/>
      <c r="H69" s="42"/>
      <c r="I69" s="42"/>
      <c r="J69" s="42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ht="15.75" customHeight="1">
      <c r="A70" s="42"/>
      <c r="B70" s="43"/>
      <c r="C70" s="43"/>
      <c r="D70" s="43"/>
      <c r="E70" s="43"/>
      <c r="F70" s="44"/>
      <c r="G70" s="42"/>
      <c r="H70" s="42"/>
      <c r="I70" s="42"/>
      <c r="J70" s="42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25" ht="15.75" customHeight="1">
      <c r="A71" s="42"/>
      <c r="B71" s="43"/>
      <c r="C71" s="43"/>
      <c r="D71" s="43"/>
      <c r="E71" s="43"/>
      <c r="F71" s="44"/>
      <c r="G71" s="42"/>
      <c r="H71" s="42"/>
      <c r="I71" s="42"/>
      <c r="J71" s="42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:25" ht="15.75" customHeight="1">
      <c r="A72" s="42"/>
      <c r="B72" s="43"/>
      <c r="C72" s="43"/>
      <c r="D72" s="43"/>
      <c r="E72" s="43"/>
      <c r="F72" s="44"/>
      <c r="G72" s="42"/>
      <c r="H72" s="42"/>
      <c r="I72" s="42"/>
      <c r="J72" s="42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ht="15.75" customHeight="1">
      <c r="A73" s="42"/>
      <c r="B73" s="43"/>
      <c r="C73" s="43"/>
      <c r="D73" s="43"/>
      <c r="E73" s="43"/>
      <c r="F73" s="44"/>
      <c r="G73" s="42"/>
      <c r="H73" s="42"/>
      <c r="I73" s="42"/>
      <c r="J73" s="42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5.75" customHeight="1">
      <c r="A74" s="42"/>
      <c r="B74" s="43"/>
      <c r="C74" s="43"/>
      <c r="D74" s="43"/>
      <c r="E74" s="43"/>
      <c r="F74" s="44"/>
      <c r="G74" s="42"/>
      <c r="H74" s="42"/>
      <c r="I74" s="42"/>
      <c r="J74" s="42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 customHeight="1">
      <c r="A75" s="42"/>
      <c r="B75" s="43"/>
      <c r="C75" s="43"/>
      <c r="D75" s="43"/>
      <c r="E75" s="43"/>
      <c r="F75" s="44"/>
      <c r="G75" s="42"/>
      <c r="H75" s="42"/>
      <c r="I75" s="42"/>
      <c r="J75" s="42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25" ht="15.75" customHeight="1">
      <c r="A76" s="42"/>
      <c r="B76" s="43"/>
      <c r="C76" s="43"/>
      <c r="D76" s="43"/>
      <c r="E76" s="43"/>
      <c r="F76" s="44"/>
      <c r="G76" s="42"/>
      <c r="H76" s="42"/>
      <c r="I76" s="42"/>
      <c r="J76" s="42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:25" ht="15.75" customHeight="1">
      <c r="A77" s="42"/>
      <c r="B77" s="43"/>
      <c r="C77" s="43"/>
      <c r="D77" s="43"/>
      <c r="E77" s="43"/>
      <c r="F77" s="44"/>
      <c r="G77" s="42"/>
      <c r="H77" s="42"/>
      <c r="I77" s="42"/>
      <c r="J77" s="42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:25" ht="15.75" customHeight="1">
      <c r="A78" s="42"/>
      <c r="B78" s="43"/>
      <c r="C78" s="43"/>
      <c r="D78" s="43"/>
      <c r="E78" s="43"/>
      <c r="F78" s="44"/>
      <c r="G78" s="42"/>
      <c r="H78" s="42"/>
      <c r="I78" s="42"/>
      <c r="J78" s="42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:25" ht="15.75" customHeight="1">
      <c r="A79" s="42"/>
      <c r="B79" s="43"/>
      <c r="C79" s="43"/>
      <c r="D79" s="43"/>
      <c r="E79" s="43"/>
      <c r="F79" s="44"/>
      <c r="G79" s="42"/>
      <c r="H79" s="42"/>
      <c r="I79" s="42"/>
      <c r="J79" s="42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:25" ht="15.75" customHeight="1">
      <c r="A80" s="42"/>
      <c r="B80" s="43"/>
      <c r="C80" s="43"/>
      <c r="D80" s="43"/>
      <c r="E80" s="43"/>
      <c r="F80" s="44"/>
      <c r="G80" s="42"/>
      <c r="H80" s="42"/>
      <c r="I80" s="42"/>
      <c r="J80" s="42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:25" ht="15.75" customHeight="1">
      <c r="A81" s="42"/>
      <c r="B81" s="43"/>
      <c r="C81" s="43"/>
      <c r="D81" s="43"/>
      <c r="E81" s="43"/>
      <c r="F81" s="44"/>
      <c r="G81" s="42"/>
      <c r="H81" s="42"/>
      <c r="I81" s="42"/>
      <c r="J81" s="42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5" ht="15.75" customHeight="1">
      <c r="A82" s="42"/>
      <c r="B82" s="43"/>
      <c r="C82" s="43"/>
      <c r="D82" s="43"/>
      <c r="E82" s="43"/>
      <c r="F82" s="44"/>
      <c r="G82" s="42"/>
      <c r="H82" s="42"/>
      <c r="I82" s="42"/>
      <c r="J82" s="42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:25" ht="15.75" customHeight="1">
      <c r="A83" s="42"/>
      <c r="B83" s="43"/>
      <c r="C83" s="43"/>
      <c r="D83" s="43"/>
      <c r="E83" s="43"/>
      <c r="F83" s="44"/>
      <c r="G83" s="42"/>
      <c r="H83" s="42"/>
      <c r="I83" s="42"/>
      <c r="J83" s="42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:25" ht="15.75" customHeight="1">
      <c r="A84" s="42"/>
      <c r="B84" s="43"/>
      <c r="C84" s="43"/>
      <c r="D84" s="43"/>
      <c r="E84" s="43"/>
      <c r="F84" s="44"/>
      <c r="G84" s="42"/>
      <c r="H84" s="42"/>
      <c r="I84" s="42"/>
      <c r="J84" s="42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1:25" ht="15.75" customHeight="1">
      <c r="A85" s="42"/>
      <c r="B85" s="43"/>
      <c r="C85" s="43"/>
      <c r="D85" s="43"/>
      <c r="E85" s="43"/>
      <c r="F85" s="44"/>
      <c r="G85" s="42"/>
      <c r="H85" s="42"/>
      <c r="I85" s="42"/>
      <c r="J85" s="42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1:25" ht="15.75" customHeight="1">
      <c r="A86" s="42"/>
      <c r="B86" s="43"/>
      <c r="C86" s="43"/>
      <c r="D86" s="43"/>
      <c r="E86" s="43"/>
      <c r="F86" s="44"/>
      <c r="G86" s="42"/>
      <c r="H86" s="42"/>
      <c r="I86" s="42"/>
      <c r="J86" s="42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:25" ht="15.75" customHeight="1">
      <c r="A87" s="42"/>
      <c r="B87" s="43"/>
      <c r="C87" s="43"/>
      <c r="D87" s="43"/>
      <c r="E87" s="43"/>
      <c r="F87" s="44"/>
      <c r="G87" s="42"/>
      <c r="H87" s="42"/>
      <c r="I87" s="42"/>
      <c r="J87" s="42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spans="1:25" ht="15.75" customHeight="1">
      <c r="A88" s="42"/>
      <c r="B88" s="43"/>
      <c r="C88" s="43"/>
      <c r="D88" s="43"/>
      <c r="E88" s="43"/>
      <c r="F88" s="44"/>
      <c r="G88" s="42"/>
      <c r="H88" s="42"/>
      <c r="I88" s="42"/>
      <c r="J88" s="42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1:25" ht="15.75" customHeight="1">
      <c r="A89" s="42"/>
      <c r="B89" s="43"/>
      <c r="C89" s="43"/>
      <c r="D89" s="43"/>
      <c r="E89" s="43"/>
      <c r="F89" s="44"/>
      <c r="G89" s="42"/>
      <c r="H89" s="42"/>
      <c r="I89" s="42"/>
      <c r="J89" s="42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1:25" ht="15.75" customHeight="1">
      <c r="A90" s="42"/>
      <c r="B90" s="43"/>
      <c r="C90" s="43"/>
      <c r="D90" s="43"/>
      <c r="E90" s="43"/>
      <c r="F90" s="44"/>
      <c r="G90" s="42"/>
      <c r="H90" s="42"/>
      <c r="I90" s="42"/>
      <c r="J90" s="42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ht="15.75" customHeight="1">
      <c r="A91" s="42"/>
      <c r="B91" s="43"/>
      <c r="C91" s="43"/>
      <c r="D91" s="43"/>
      <c r="E91" s="43"/>
      <c r="F91" s="44"/>
      <c r="G91" s="42"/>
      <c r="H91" s="42"/>
      <c r="I91" s="42"/>
      <c r="J91" s="42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1:25" ht="15.75" customHeight="1">
      <c r="A92" s="42"/>
      <c r="B92" s="43"/>
      <c r="C92" s="43"/>
      <c r="D92" s="43"/>
      <c r="E92" s="43"/>
      <c r="F92" s="44"/>
      <c r="G92" s="42"/>
      <c r="H92" s="42"/>
      <c r="I92" s="42"/>
      <c r="J92" s="42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ht="15.75" customHeight="1">
      <c r="A93" s="42"/>
      <c r="B93" s="43"/>
      <c r="C93" s="43"/>
      <c r="D93" s="43"/>
      <c r="E93" s="43"/>
      <c r="F93" s="44"/>
      <c r="G93" s="42"/>
      <c r="H93" s="42"/>
      <c r="I93" s="42"/>
      <c r="J93" s="42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1:25" ht="15.75" customHeight="1">
      <c r="A94" s="42"/>
      <c r="B94" s="43"/>
      <c r="C94" s="43"/>
      <c r="D94" s="43"/>
      <c r="E94" s="43"/>
      <c r="F94" s="44"/>
      <c r="G94" s="42"/>
      <c r="H94" s="42"/>
      <c r="I94" s="42"/>
      <c r="J94" s="42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1:25" ht="15.75" customHeight="1">
      <c r="A95" s="42"/>
      <c r="B95" s="43"/>
      <c r="C95" s="43"/>
      <c r="D95" s="43"/>
      <c r="E95" s="43"/>
      <c r="F95" s="44"/>
      <c r="G95" s="42"/>
      <c r="H95" s="42"/>
      <c r="I95" s="42"/>
      <c r="J95" s="42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1:25" ht="15.75" customHeight="1">
      <c r="A96" s="42"/>
      <c r="B96" s="43"/>
      <c r="C96" s="43"/>
      <c r="D96" s="43"/>
      <c r="E96" s="43"/>
      <c r="F96" s="44"/>
      <c r="G96" s="42"/>
      <c r="H96" s="42"/>
      <c r="I96" s="42"/>
      <c r="J96" s="42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5" ht="15.75" customHeight="1">
      <c r="A97" s="42"/>
      <c r="B97" s="43"/>
      <c r="C97" s="43"/>
      <c r="D97" s="43"/>
      <c r="E97" s="43"/>
      <c r="F97" s="44"/>
      <c r="G97" s="42"/>
      <c r="H97" s="42"/>
      <c r="I97" s="42"/>
      <c r="J97" s="42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25" ht="15.75" customHeight="1">
      <c r="A98" s="42"/>
      <c r="B98" s="43"/>
      <c r="C98" s="43"/>
      <c r="D98" s="43"/>
      <c r="E98" s="43"/>
      <c r="F98" s="44"/>
      <c r="G98" s="42"/>
      <c r="H98" s="42"/>
      <c r="I98" s="42"/>
      <c r="J98" s="42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99" spans="1:25" ht="15.75" customHeight="1">
      <c r="A99" s="42"/>
      <c r="B99" s="43"/>
      <c r="C99" s="43"/>
      <c r="D99" s="43"/>
      <c r="E99" s="43"/>
      <c r="F99" s="44"/>
      <c r="G99" s="42"/>
      <c r="H99" s="42"/>
      <c r="I99" s="42"/>
      <c r="J99" s="42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0" spans="1:25" ht="15.75" customHeight="1">
      <c r="A100" s="42"/>
      <c r="B100" s="43"/>
      <c r="C100" s="43"/>
      <c r="D100" s="43"/>
      <c r="E100" s="43"/>
      <c r="F100" s="44"/>
      <c r="G100" s="42"/>
      <c r="H100" s="42"/>
      <c r="I100" s="42"/>
      <c r="J100" s="42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1:25" ht="15.75" customHeight="1">
      <c r="A101" s="42"/>
      <c r="B101" s="43"/>
      <c r="C101" s="43"/>
      <c r="D101" s="43"/>
      <c r="E101" s="43"/>
      <c r="F101" s="44"/>
      <c r="G101" s="42"/>
      <c r="H101" s="42"/>
      <c r="I101" s="42"/>
      <c r="J101" s="42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1:25" ht="15.75" customHeight="1">
      <c r="A102" s="42"/>
      <c r="B102" s="43"/>
      <c r="C102" s="43"/>
      <c r="D102" s="43"/>
      <c r="E102" s="43"/>
      <c r="F102" s="44"/>
      <c r="G102" s="42"/>
      <c r="H102" s="42"/>
      <c r="I102" s="42"/>
      <c r="J102" s="42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1:25" ht="15.75" customHeight="1">
      <c r="A103" s="42"/>
      <c r="B103" s="43"/>
      <c r="C103" s="43"/>
      <c r="D103" s="43"/>
      <c r="E103" s="43"/>
      <c r="F103" s="44"/>
      <c r="G103" s="42"/>
      <c r="H103" s="42"/>
      <c r="I103" s="42"/>
      <c r="J103" s="42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1:25" ht="15.75" customHeight="1">
      <c r="A104" s="42"/>
      <c r="B104" s="43"/>
      <c r="C104" s="43"/>
      <c r="D104" s="43"/>
      <c r="E104" s="43"/>
      <c r="F104" s="44"/>
      <c r="G104" s="42"/>
      <c r="H104" s="42"/>
      <c r="I104" s="42"/>
      <c r="J104" s="42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1:25" ht="15.75" customHeight="1">
      <c r="A105" s="42"/>
      <c r="B105" s="43"/>
      <c r="C105" s="43"/>
      <c r="D105" s="43"/>
      <c r="E105" s="43"/>
      <c r="F105" s="44"/>
      <c r="G105" s="42"/>
      <c r="H105" s="42"/>
      <c r="I105" s="42"/>
      <c r="J105" s="42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</row>
    <row r="106" spans="1:25" ht="15.75" customHeight="1">
      <c r="A106" s="42"/>
      <c r="B106" s="43"/>
      <c r="C106" s="43"/>
      <c r="D106" s="43"/>
      <c r="E106" s="43"/>
      <c r="F106" s="44"/>
      <c r="G106" s="42"/>
      <c r="H106" s="42"/>
      <c r="I106" s="42"/>
      <c r="J106" s="42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1:25" ht="15.75" customHeight="1">
      <c r="A107" s="42"/>
      <c r="B107" s="43"/>
      <c r="C107" s="43"/>
      <c r="D107" s="43"/>
      <c r="E107" s="43"/>
      <c r="F107" s="44"/>
      <c r="G107" s="42"/>
      <c r="H107" s="42"/>
      <c r="I107" s="42"/>
      <c r="J107" s="42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5" ht="15.75" customHeight="1">
      <c r="A108" s="42"/>
      <c r="B108" s="43"/>
      <c r="C108" s="43"/>
      <c r="D108" s="43"/>
      <c r="E108" s="43"/>
      <c r="F108" s="44"/>
      <c r="G108" s="42"/>
      <c r="H108" s="42"/>
      <c r="I108" s="42"/>
      <c r="J108" s="42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5.75" customHeight="1">
      <c r="A109" s="42"/>
      <c r="B109" s="43"/>
      <c r="C109" s="43"/>
      <c r="D109" s="43"/>
      <c r="E109" s="43"/>
      <c r="F109" s="44"/>
      <c r="G109" s="42"/>
      <c r="H109" s="42"/>
      <c r="I109" s="42"/>
      <c r="J109" s="42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 customHeight="1">
      <c r="A110" s="42"/>
      <c r="B110" s="43"/>
      <c r="C110" s="43"/>
      <c r="D110" s="43"/>
      <c r="E110" s="43"/>
      <c r="F110" s="44"/>
      <c r="G110" s="42"/>
      <c r="H110" s="42"/>
      <c r="I110" s="42"/>
      <c r="J110" s="42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1" spans="1:25" ht="15.75" customHeight="1">
      <c r="A111" s="42"/>
      <c r="B111" s="43"/>
      <c r="C111" s="43"/>
      <c r="D111" s="43"/>
      <c r="E111" s="43"/>
      <c r="F111" s="44"/>
      <c r="G111" s="42"/>
      <c r="H111" s="42"/>
      <c r="I111" s="42"/>
      <c r="J111" s="42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</row>
    <row r="112" spans="1:25" ht="15.75" customHeight="1">
      <c r="A112" s="42"/>
      <c r="B112" s="43"/>
      <c r="C112" s="43"/>
      <c r="D112" s="43"/>
      <c r="E112" s="43"/>
      <c r="F112" s="44"/>
      <c r="G112" s="42"/>
      <c r="H112" s="42"/>
      <c r="I112" s="42"/>
      <c r="J112" s="42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</row>
    <row r="113" spans="1:25" ht="15.75" customHeight="1">
      <c r="A113" s="42"/>
      <c r="B113" s="43"/>
      <c r="C113" s="43"/>
      <c r="D113" s="43"/>
      <c r="E113" s="43"/>
      <c r="F113" s="44"/>
      <c r="G113" s="42"/>
      <c r="H113" s="42"/>
      <c r="I113" s="42"/>
      <c r="J113" s="42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</row>
    <row r="114" spans="1:25" ht="15.75" customHeight="1">
      <c r="A114" s="42"/>
      <c r="B114" s="43"/>
      <c r="C114" s="43"/>
      <c r="D114" s="43"/>
      <c r="E114" s="43"/>
      <c r="F114" s="44"/>
      <c r="G114" s="42"/>
      <c r="H114" s="42"/>
      <c r="I114" s="42"/>
      <c r="J114" s="42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</row>
    <row r="115" spans="1:25" ht="15.75" customHeight="1">
      <c r="A115" s="42"/>
      <c r="B115" s="43"/>
      <c r="C115" s="43"/>
      <c r="D115" s="43"/>
      <c r="E115" s="43"/>
      <c r="F115" s="44"/>
      <c r="G115" s="42"/>
      <c r="H115" s="42"/>
      <c r="I115" s="42"/>
      <c r="J115" s="42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</row>
    <row r="116" spans="1:25" ht="15.75" customHeight="1">
      <c r="A116" s="42"/>
      <c r="B116" s="43"/>
      <c r="C116" s="43"/>
      <c r="D116" s="43"/>
      <c r="E116" s="43"/>
      <c r="F116" s="44"/>
      <c r="G116" s="42"/>
      <c r="H116" s="42"/>
      <c r="I116" s="42"/>
      <c r="J116" s="42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</row>
    <row r="117" spans="1:25" ht="15.75" customHeight="1">
      <c r="A117" s="42"/>
      <c r="B117" s="43"/>
      <c r="C117" s="43"/>
      <c r="D117" s="43"/>
      <c r="E117" s="43"/>
      <c r="F117" s="44"/>
      <c r="G117" s="42"/>
      <c r="H117" s="42"/>
      <c r="I117" s="42"/>
      <c r="J117" s="42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</row>
    <row r="118" spans="1:25" ht="15.75" customHeight="1">
      <c r="A118" s="42"/>
      <c r="B118" s="43"/>
      <c r="C118" s="43"/>
      <c r="D118" s="43"/>
      <c r="E118" s="43"/>
      <c r="F118" s="44"/>
      <c r="G118" s="42"/>
      <c r="H118" s="42"/>
      <c r="I118" s="42"/>
      <c r="J118" s="42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ht="15.75" customHeight="1">
      <c r="A119" s="42"/>
      <c r="B119" s="43"/>
      <c r="C119" s="43"/>
      <c r="D119" s="43"/>
      <c r="E119" s="43"/>
      <c r="F119" s="44"/>
      <c r="G119" s="42"/>
      <c r="H119" s="42"/>
      <c r="I119" s="42"/>
      <c r="J119" s="42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</row>
    <row r="120" spans="1:25" ht="15.75" customHeight="1">
      <c r="A120" s="42"/>
      <c r="B120" s="43"/>
      <c r="C120" s="43"/>
      <c r="D120" s="43"/>
      <c r="E120" s="43"/>
      <c r="F120" s="44"/>
      <c r="G120" s="42"/>
      <c r="H120" s="42"/>
      <c r="I120" s="42"/>
      <c r="J120" s="42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</row>
    <row r="121" spans="1:25" ht="15.75" customHeight="1">
      <c r="A121" s="42"/>
      <c r="B121" s="43"/>
      <c r="C121" s="43"/>
      <c r="D121" s="43"/>
      <c r="E121" s="43"/>
      <c r="F121" s="44"/>
      <c r="G121" s="42"/>
      <c r="H121" s="42"/>
      <c r="I121" s="42"/>
      <c r="J121" s="42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</row>
    <row r="122" spans="1:25" ht="15.75" customHeight="1">
      <c r="A122" s="42"/>
      <c r="B122" s="43"/>
      <c r="C122" s="43"/>
      <c r="D122" s="43"/>
      <c r="E122" s="43"/>
      <c r="F122" s="44"/>
      <c r="G122" s="42"/>
      <c r="H122" s="42"/>
      <c r="I122" s="42"/>
      <c r="J122" s="42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1:25" ht="15.75" customHeight="1">
      <c r="A123" s="42"/>
      <c r="B123" s="43"/>
      <c r="C123" s="43"/>
      <c r="D123" s="43"/>
      <c r="E123" s="43"/>
      <c r="F123" s="44"/>
      <c r="G123" s="42"/>
      <c r="H123" s="42"/>
      <c r="I123" s="42"/>
      <c r="J123" s="42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1:25" ht="15.75" customHeight="1">
      <c r="A124" s="42"/>
      <c r="B124" s="43"/>
      <c r="C124" s="43"/>
      <c r="D124" s="43"/>
      <c r="E124" s="43"/>
      <c r="F124" s="44"/>
      <c r="G124" s="42"/>
      <c r="H124" s="42"/>
      <c r="I124" s="42"/>
      <c r="J124" s="42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1:25" ht="15.75" customHeight="1">
      <c r="A125" s="42"/>
      <c r="B125" s="43"/>
      <c r="C125" s="43"/>
      <c r="D125" s="43"/>
      <c r="E125" s="43"/>
      <c r="F125" s="44"/>
      <c r="G125" s="42"/>
      <c r="H125" s="42"/>
      <c r="I125" s="42"/>
      <c r="J125" s="42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1:25" ht="15.75" customHeight="1">
      <c r="A126" s="42"/>
      <c r="B126" s="43"/>
      <c r="C126" s="43"/>
      <c r="D126" s="43"/>
      <c r="E126" s="43"/>
      <c r="F126" s="44"/>
      <c r="G126" s="42"/>
      <c r="H126" s="42"/>
      <c r="I126" s="42"/>
      <c r="J126" s="42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1:25" ht="15.75" customHeight="1">
      <c r="A127" s="42"/>
      <c r="B127" s="43"/>
      <c r="C127" s="43"/>
      <c r="D127" s="43"/>
      <c r="E127" s="43"/>
      <c r="F127" s="44"/>
      <c r="G127" s="42"/>
      <c r="H127" s="42"/>
      <c r="I127" s="42"/>
      <c r="J127" s="42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1:25" ht="15.75" customHeight="1">
      <c r="A128" s="42"/>
      <c r="B128" s="43"/>
      <c r="C128" s="43"/>
      <c r="D128" s="43"/>
      <c r="E128" s="43"/>
      <c r="F128" s="44"/>
      <c r="G128" s="42"/>
      <c r="H128" s="42"/>
      <c r="I128" s="42"/>
      <c r="J128" s="42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1:25" ht="15.75" customHeight="1">
      <c r="A129" s="42"/>
      <c r="B129" s="43"/>
      <c r="C129" s="43"/>
      <c r="D129" s="43"/>
      <c r="E129" s="43"/>
      <c r="F129" s="44"/>
      <c r="G129" s="42"/>
      <c r="H129" s="42"/>
      <c r="I129" s="42"/>
      <c r="J129" s="42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1:25" ht="15.75" customHeight="1">
      <c r="A130" s="42"/>
      <c r="B130" s="43"/>
      <c r="C130" s="43"/>
      <c r="D130" s="43"/>
      <c r="E130" s="43"/>
      <c r="F130" s="44"/>
      <c r="G130" s="42"/>
      <c r="H130" s="42"/>
      <c r="I130" s="42"/>
      <c r="J130" s="42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1:25" ht="15.75" customHeight="1">
      <c r="A131" s="42"/>
      <c r="B131" s="43"/>
      <c r="C131" s="43"/>
      <c r="D131" s="43"/>
      <c r="E131" s="43"/>
      <c r="F131" s="44"/>
      <c r="G131" s="42"/>
      <c r="H131" s="42"/>
      <c r="I131" s="42"/>
      <c r="J131" s="42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1:25" ht="15.75" customHeight="1">
      <c r="A132" s="42"/>
      <c r="B132" s="43"/>
      <c r="C132" s="43"/>
      <c r="D132" s="43"/>
      <c r="E132" s="43"/>
      <c r="F132" s="44"/>
      <c r="G132" s="42"/>
      <c r="H132" s="42"/>
      <c r="I132" s="42"/>
      <c r="J132" s="42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1:25" ht="15.75" customHeight="1">
      <c r="A133" s="42"/>
      <c r="B133" s="43"/>
      <c r="C133" s="43"/>
      <c r="D133" s="43"/>
      <c r="E133" s="43"/>
      <c r="F133" s="44"/>
      <c r="G133" s="42"/>
      <c r="H133" s="42"/>
      <c r="I133" s="42"/>
      <c r="J133" s="42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  <row r="134" spans="1:25" ht="15.75" customHeight="1">
      <c r="A134" s="42"/>
      <c r="B134" s="43"/>
      <c r="C134" s="43"/>
      <c r="D134" s="43"/>
      <c r="E134" s="43"/>
      <c r="F134" s="44"/>
      <c r="G134" s="42"/>
      <c r="H134" s="42"/>
      <c r="I134" s="42"/>
      <c r="J134" s="42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1:25" ht="15.75" customHeight="1">
      <c r="A135" s="42"/>
      <c r="B135" s="43"/>
      <c r="C135" s="43"/>
      <c r="D135" s="43"/>
      <c r="E135" s="43"/>
      <c r="F135" s="44"/>
      <c r="G135" s="42"/>
      <c r="H135" s="42"/>
      <c r="I135" s="42"/>
      <c r="J135" s="42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</row>
    <row r="136" spans="1:25" ht="15.75" customHeight="1">
      <c r="A136" s="42"/>
      <c r="B136" s="43"/>
      <c r="C136" s="43"/>
      <c r="D136" s="43"/>
      <c r="E136" s="43"/>
      <c r="F136" s="44"/>
      <c r="G136" s="42"/>
      <c r="H136" s="42"/>
      <c r="I136" s="42"/>
      <c r="J136" s="42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</row>
    <row r="137" spans="1:25" ht="15.75" customHeight="1">
      <c r="A137" s="42"/>
      <c r="B137" s="43"/>
      <c r="C137" s="43"/>
      <c r="D137" s="43"/>
      <c r="E137" s="43"/>
      <c r="F137" s="44"/>
      <c r="G137" s="42"/>
      <c r="H137" s="42"/>
      <c r="I137" s="42"/>
      <c r="J137" s="42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</row>
    <row r="138" spans="1:25" ht="15.75" customHeight="1">
      <c r="A138" s="42"/>
      <c r="B138" s="43"/>
      <c r="C138" s="43"/>
      <c r="D138" s="43"/>
      <c r="E138" s="43"/>
      <c r="F138" s="44"/>
      <c r="G138" s="42"/>
      <c r="H138" s="42"/>
      <c r="I138" s="42"/>
      <c r="J138" s="42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</row>
    <row r="139" spans="1:25" ht="15.75" customHeight="1">
      <c r="A139" s="42"/>
      <c r="B139" s="43"/>
      <c r="C139" s="43"/>
      <c r="D139" s="43"/>
      <c r="E139" s="43"/>
      <c r="F139" s="44"/>
      <c r="G139" s="42"/>
      <c r="H139" s="42"/>
      <c r="I139" s="42"/>
      <c r="J139" s="42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</row>
    <row r="140" spans="1:25" ht="15.75" customHeight="1">
      <c r="A140" s="42"/>
      <c r="B140" s="43"/>
      <c r="C140" s="43"/>
      <c r="D140" s="43"/>
      <c r="E140" s="43"/>
      <c r="F140" s="44"/>
      <c r="G140" s="42"/>
      <c r="H140" s="42"/>
      <c r="I140" s="42"/>
      <c r="J140" s="42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</row>
    <row r="141" spans="1:25" ht="15.75" customHeight="1">
      <c r="A141" s="42"/>
      <c r="B141" s="43"/>
      <c r="C141" s="43"/>
      <c r="D141" s="43"/>
      <c r="E141" s="43"/>
      <c r="F141" s="44"/>
      <c r="G141" s="42"/>
      <c r="H141" s="42"/>
      <c r="I141" s="42"/>
      <c r="J141" s="42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</row>
    <row r="142" spans="1:25" ht="15.75" customHeight="1">
      <c r="A142" s="42"/>
      <c r="B142" s="43"/>
      <c r="C142" s="43"/>
      <c r="D142" s="43"/>
      <c r="E142" s="43"/>
      <c r="F142" s="44"/>
      <c r="G142" s="42"/>
      <c r="H142" s="42"/>
      <c r="I142" s="42"/>
      <c r="J142" s="42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</row>
    <row r="143" spans="1:25" ht="15.75" customHeight="1">
      <c r="A143" s="42"/>
      <c r="B143" s="43"/>
      <c r="C143" s="43"/>
      <c r="D143" s="43"/>
      <c r="E143" s="43"/>
      <c r="F143" s="44"/>
      <c r="G143" s="42"/>
      <c r="H143" s="42"/>
      <c r="I143" s="42"/>
      <c r="J143" s="42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.75" customHeight="1">
      <c r="A144" s="42"/>
      <c r="B144" s="43"/>
      <c r="C144" s="43"/>
      <c r="D144" s="43"/>
      <c r="E144" s="43"/>
      <c r="F144" s="44"/>
      <c r="G144" s="42"/>
      <c r="H144" s="42"/>
      <c r="I144" s="42"/>
      <c r="J144" s="42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 customHeight="1">
      <c r="A145" s="42"/>
      <c r="B145" s="43"/>
      <c r="C145" s="43"/>
      <c r="D145" s="43"/>
      <c r="E145" s="43"/>
      <c r="F145" s="44"/>
      <c r="G145" s="42"/>
      <c r="H145" s="42"/>
      <c r="I145" s="42"/>
      <c r="J145" s="42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6" spans="1:25" ht="15.75" customHeight="1">
      <c r="A146" s="42"/>
      <c r="B146" s="43"/>
      <c r="C146" s="43"/>
      <c r="D146" s="43"/>
      <c r="E146" s="43"/>
      <c r="F146" s="44"/>
      <c r="G146" s="42"/>
      <c r="H146" s="42"/>
      <c r="I146" s="42"/>
      <c r="J146" s="42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</row>
    <row r="147" spans="1:25" ht="15.75" customHeight="1">
      <c r="A147" s="42"/>
      <c r="B147" s="43"/>
      <c r="C147" s="43"/>
      <c r="D147" s="43"/>
      <c r="E147" s="43"/>
      <c r="F147" s="44"/>
      <c r="G147" s="42"/>
      <c r="H147" s="42"/>
      <c r="I147" s="42"/>
      <c r="J147" s="42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</row>
    <row r="148" spans="1:25" ht="15.75" customHeight="1">
      <c r="A148" s="42"/>
      <c r="B148" s="43"/>
      <c r="C148" s="43"/>
      <c r="D148" s="43"/>
      <c r="E148" s="43"/>
      <c r="F148" s="44"/>
      <c r="G148" s="42"/>
      <c r="H148" s="42"/>
      <c r="I148" s="42"/>
      <c r="J148" s="42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</row>
    <row r="149" spans="1:25" ht="15.75" customHeight="1">
      <c r="A149" s="42"/>
      <c r="B149" s="43"/>
      <c r="C149" s="43"/>
      <c r="D149" s="43"/>
      <c r="E149" s="43"/>
      <c r="F149" s="44"/>
      <c r="G149" s="42"/>
      <c r="H149" s="42"/>
      <c r="I149" s="42"/>
      <c r="J149" s="42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</row>
    <row r="150" spans="1:25" ht="15.75" customHeight="1">
      <c r="A150" s="42"/>
      <c r="B150" s="43"/>
      <c r="C150" s="43"/>
      <c r="D150" s="43"/>
      <c r="E150" s="43"/>
      <c r="F150" s="44"/>
      <c r="G150" s="42"/>
      <c r="H150" s="42"/>
      <c r="I150" s="42"/>
      <c r="J150" s="42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</row>
    <row r="151" spans="1:25" ht="15.75" customHeight="1">
      <c r="A151" s="42"/>
      <c r="B151" s="43"/>
      <c r="C151" s="43"/>
      <c r="D151" s="43"/>
      <c r="E151" s="43"/>
      <c r="F151" s="44"/>
      <c r="G151" s="42"/>
      <c r="H151" s="42"/>
      <c r="I151" s="42"/>
      <c r="J151" s="42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1:25" ht="15.75" customHeight="1">
      <c r="A152" s="42"/>
      <c r="B152" s="43"/>
      <c r="C152" s="43"/>
      <c r="D152" s="43"/>
      <c r="E152" s="43"/>
      <c r="F152" s="44"/>
      <c r="G152" s="42"/>
      <c r="H152" s="42"/>
      <c r="I152" s="42"/>
      <c r="J152" s="42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</row>
    <row r="153" spans="1:25" ht="15.75" customHeight="1">
      <c r="A153" s="42"/>
      <c r="B153" s="43"/>
      <c r="C153" s="43"/>
      <c r="D153" s="43"/>
      <c r="E153" s="43"/>
      <c r="F153" s="44"/>
      <c r="G153" s="42"/>
      <c r="H153" s="42"/>
      <c r="I153" s="42"/>
      <c r="J153" s="42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</row>
    <row r="154" spans="1:25" ht="15.75" customHeight="1">
      <c r="A154" s="42"/>
      <c r="B154" s="43"/>
      <c r="C154" s="43"/>
      <c r="D154" s="43"/>
      <c r="E154" s="43"/>
      <c r="F154" s="44"/>
      <c r="G154" s="42"/>
      <c r="H154" s="42"/>
      <c r="I154" s="42"/>
      <c r="J154" s="42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</row>
    <row r="155" spans="1:25" ht="15.75" customHeight="1">
      <c r="A155" s="42"/>
      <c r="B155" s="43"/>
      <c r="C155" s="43"/>
      <c r="D155" s="43"/>
      <c r="E155" s="43"/>
      <c r="F155" s="44"/>
      <c r="G155" s="42"/>
      <c r="H155" s="42"/>
      <c r="I155" s="42"/>
      <c r="J155" s="42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</row>
    <row r="156" spans="1:25" ht="15.75" customHeight="1">
      <c r="A156" s="42"/>
      <c r="B156" s="43"/>
      <c r="C156" s="43"/>
      <c r="D156" s="43"/>
      <c r="E156" s="43"/>
      <c r="F156" s="44"/>
      <c r="G156" s="42"/>
      <c r="H156" s="42"/>
      <c r="I156" s="42"/>
      <c r="J156" s="42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</row>
    <row r="157" spans="1:25" ht="15.75" customHeight="1">
      <c r="A157" s="42"/>
      <c r="B157" s="43"/>
      <c r="C157" s="43"/>
      <c r="D157" s="43"/>
      <c r="E157" s="43"/>
      <c r="F157" s="44"/>
      <c r="G157" s="42"/>
      <c r="H157" s="42"/>
      <c r="I157" s="42"/>
      <c r="J157" s="42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</row>
    <row r="158" spans="1:25" ht="15.75" customHeight="1">
      <c r="A158" s="42"/>
      <c r="B158" s="43"/>
      <c r="C158" s="43"/>
      <c r="D158" s="43"/>
      <c r="E158" s="43"/>
      <c r="F158" s="44"/>
      <c r="G158" s="42"/>
      <c r="H158" s="42"/>
      <c r="I158" s="42"/>
      <c r="J158" s="42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</row>
    <row r="159" spans="1:25" ht="15.75" customHeight="1">
      <c r="A159" s="42"/>
      <c r="B159" s="43"/>
      <c r="C159" s="43"/>
      <c r="D159" s="43"/>
      <c r="E159" s="43"/>
      <c r="F159" s="44"/>
      <c r="G159" s="42"/>
      <c r="H159" s="42"/>
      <c r="I159" s="42"/>
      <c r="J159" s="42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</row>
    <row r="160" spans="1:25" ht="15.75" customHeight="1">
      <c r="A160" s="42"/>
      <c r="B160" s="43"/>
      <c r="C160" s="43"/>
      <c r="D160" s="43"/>
      <c r="E160" s="43"/>
      <c r="F160" s="44"/>
      <c r="G160" s="42"/>
      <c r="H160" s="42"/>
      <c r="I160" s="42"/>
      <c r="J160" s="42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</row>
    <row r="161" spans="1:25" ht="15.75" customHeight="1">
      <c r="A161" s="42"/>
      <c r="B161" s="43"/>
      <c r="C161" s="43"/>
      <c r="D161" s="43"/>
      <c r="E161" s="43"/>
      <c r="F161" s="44"/>
      <c r="G161" s="42"/>
      <c r="H161" s="42"/>
      <c r="I161" s="42"/>
      <c r="J161" s="42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</row>
    <row r="162" spans="1:25" ht="15.75" customHeight="1">
      <c r="A162" s="42"/>
      <c r="B162" s="43"/>
      <c r="C162" s="43"/>
      <c r="D162" s="43"/>
      <c r="E162" s="43"/>
      <c r="F162" s="44"/>
      <c r="G162" s="42"/>
      <c r="H162" s="42"/>
      <c r="I162" s="42"/>
      <c r="J162" s="42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</row>
    <row r="163" spans="1:25" ht="15.75" customHeight="1">
      <c r="A163" s="42"/>
      <c r="B163" s="43"/>
      <c r="C163" s="43"/>
      <c r="D163" s="43"/>
      <c r="E163" s="43"/>
      <c r="F163" s="44"/>
      <c r="G163" s="42"/>
      <c r="H163" s="42"/>
      <c r="I163" s="42"/>
      <c r="J163" s="42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</row>
    <row r="164" spans="1:25" ht="15.75" customHeight="1">
      <c r="A164" s="42"/>
      <c r="B164" s="43"/>
      <c r="C164" s="43"/>
      <c r="D164" s="43"/>
      <c r="E164" s="43"/>
      <c r="F164" s="44"/>
      <c r="G164" s="42"/>
      <c r="H164" s="42"/>
      <c r="I164" s="42"/>
      <c r="J164" s="42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</row>
    <row r="165" spans="1:25" ht="15.75" customHeight="1">
      <c r="A165" s="42"/>
      <c r="B165" s="43"/>
      <c r="C165" s="43"/>
      <c r="D165" s="43"/>
      <c r="E165" s="43"/>
      <c r="F165" s="44"/>
      <c r="G165" s="42"/>
      <c r="H165" s="42"/>
      <c r="I165" s="42"/>
      <c r="J165" s="42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</row>
    <row r="166" spans="1:25" ht="15.75" customHeight="1">
      <c r="A166" s="42"/>
      <c r="B166" s="43"/>
      <c r="C166" s="43"/>
      <c r="D166" s="43"/>
      <c r="E166" s="43"/>
      <c r="F166" s="44"/>
      <c r="G166" s="42"/>
      <c r="H166" s="42"/>
      <c r="I166" s="42"/>
      <c r="J166" s="42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</row>
    <row r="167" spans="1:25" ht="15.75" customHeight="1">
      <c r="A167" s="42"/>
      <c r="B167" s="43"/>
      <c r="C167" s="43"/>
      <c r="D167" s="43"/>
      <c r="E167" s="43"/>
      <c r="F167" s="44"/>
      <c r="G167" s="42"/>
      <c r="H167" s="42"/>
      <c r="I167" s="42"/>
      <c r="J167" s="42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</row>
    <row r="168" spans="1:25" ht="15.75" customHeight="1">
      <c r="A168" s="42"/>
      <c r="B168" s="43"/>
      <c r="C168" s="43"/>
      <c r="D168" s="43"/>
      <c r="E168" s="43"/>
      <c r="F168" s="44"/>
      <c r="G168" s="42"/>
      <c r="H168" s="42"/>
      <c r="I168" s="42"/>
      <c r="J168" s="42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</row>
    <row r="169" spans="1:25" ht="15.75" customHeight="1">
      <c r="A169" s="42"/>
      <c r="B169" s="43"/>
      <c r="C169" s="43"/>
      <c r="D169" s="43"/>
      <c r="E169" s="43"/>
      <c r="F169" s="44"/>
      <c r="G169" s="42"/>
      <c r="H169" s="42"/>
      <c r="I169" s="42"/>
      <c r="J169" s="42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</row>
    <row r="170" spans="1:25" ht="15.75" customHeight="1">
      <c r="A170" s="42"/>
      <c r="B170" s="43"/>
      <c r="C170" s="43"/>
      <c r="D170" s="43"/>
      <c r="E170" s="43"/>
      <c r="F170" s="44"/>
      <c r="G170" s="42"/>
      <c r="H170" s="42"/>
      <c r="I170" s="42"/>
      <c r="J170" s="42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</row>
    <row r="171" spans="1:25" ht="15.75" customHeight="1">
      <c r="A171" s="42"/>
      <c r="B171" s="43"/>
      <c r="C171" s="43"/>
      <c r="D171" s="43"/>
      <c r="E171" s="43"/>
      <c r="F171" s="44"/>
      <c r="G171" s="42"/>
      <c r="H171" s="42"/>
      <c r="I171" s="42"/>
      <c r="J171" s="42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</row>
    <row r="172" spans="1:25" ht="15.75" customHeight="1">
      <c r="A172" s="42"/>
      <c r="B172" s="43"/>
      <c r="C172" s="43"/>
      <c r="D172" s="43"/>
      <c r="E172" s="43"/>
      <c r="F172" s="44"/>
      <c r="G172" s="42"/>
      <c r="H172" s="42"/>
      <c r="I172" s="42"/>
      <c r="J172" s="42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</row>
    <row r="173" spans="1:25" ht="15.75" customHeight="1">
      <c r="A173" s="42"/>
      <c r="B173" s="43"/>
      <c r="C173" s="43"/>
      <c r="D173" s="43"/>
      <c r="E173" s="43"/>
      <c r="F173" s="44"/>
      <c r="G173" s="42"/>
      <c r="H173" s="42"/>
      <c r="I173" s="42"/>
      <c r="J173" s="42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</row>
    <row r="174" spans="1:25" ht="15.75" customHeight="1">
      <c r="A174" s="42"/>
      <c r="B174" s="43"/>
      <c r="C174" s="43"/>
      <c r="D174" s="43"/>
      <c r="E174" s="43"/>
      <c r="F174" s="44"/>
      <c r="G174" s="42"/>
      <c r="H174" s="42"/>
      <c r="I174" s="42"/>
      <c r="J174" s="42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</row>
    <row r="175" spans="1:25" ht="15.75" customHeight="1">
      <c r="A175" s="42"/>
      <c r="B175" s="43"/>
      <c r="C175" s="43"/>
      <c r="D175" s="43"/>
      <c r="E175" s="43"/>
      <c r="F175" s="44"/>
      <c r="G175" s="42"/>
      <c r="H175" s="42"/>
      <c r="I175" s="42"/>
      <c r="J175" s="42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</row>
    <row r="176" spans="1:25" ht="15.75" customHeight="1">
      <c r="A176" s="42"/>
      <c r="B176" s="43"/>
      <c r="C176" s="43"/>
      <c r="D176" s="43"/>
      <c r="E176" s="43"/>
      <c r="F176" s="44"/>
      <c r="G176" s="42"/>
      <c r="H176" s="42"/>
      <c r="I176" s="42"/>
      <c r="J176" s="42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</row>
    <row r="177" spans="1:25" ht="15.75" customHeight="1">
      <c r="A177" s="42"/>
      <c r="B177" s="43"/>
      <c r="C177" s="43"/>
      <c r="D177" s="43"/>
      <c r="E177" s="43"/>
      <c r="F177" s="44"/>
      <c r="G177" s="42"/>
      <c r="H177" s="42"/>
      <c r="I177" s="42"/>
      <c r="J177" s="42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</row>
    <row r="178" spans="1:25" ht="15.75" customHeight="1">
      <c r="A178" s="42"/>
      <c r="B178" s="43"/>
      <c r="C178" s="43"/>
      <c r="D178" s="43"/>
      <c r="E178" s="43"/>
      <c r="F178" s="44"/>
      <c r="G178" s="42"/>
      <c r="H178" s="42"/>
      <c r="I178" s="42"/>
      <c r="J178" s="42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</row>
    <row r="179" spans="1:25" ht="15.75" customHeight="1">
      <c r="A179" s="42"/>
      <c r="B179" s="43"/>
      <c r="C179" s="43"/>
      <c r="D179" s="43"/>
      <c r="E179" s="43"/>
      <c r="F179" s="44"/>
      <c r="G179" s="42"/>
      <c r="H179" s="42"/>
      <c r="I179" s="42"/>
      <c r="J179" s="42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</row>
    <row r="180" spans="1:25" ht="15.75" customHeight="1">
      <c r="A180" s="42"/>
      <c r="B180" s="43"/>
      <c r="C180" s="43"/>
      <c r="D180" s="43"/>
      <c r="E180" s="43"/>
      <c r="F180" s="44"/>
      <c r="G180" s="42"/>
      <c r="H180" s="42"/>
      <c r="I180" s="42"/>
      <c r="J180" s="42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</row>
    <row r="181" spans="1:25" ht="15.75" customHeight="1">
      <c r="A181" s="42"/>
      <c r="B181" s="43"/>
      <c r="C181" s="43"/>
      <c r="D181" s="43"/>
      <c r="E181" s="43"/>
      <c r="F181" s="44"/>
      <c r="G181" s="42"/>
      <c r="H181" s="42"/>
      <c r="I181" s="42"/>
      <c r="J181" s="42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</row>
    <row r="182" spans="1:25" ht="15.75" customHeight="1">
      <c r="A182" s="42"/>
      <c r="B182" s="43"/>
      <c r="C182" s="43"/>
      <c r="D182" s="43"/>
      <c r="E182" s="43"/>
      <c r="F182" s="44"/>
      <c r="G182" s="42"/>
      <c r="H182" s="42"/>
      <c r="I182" s="42"/>
      <c r="J182" s="42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</row>
    <row r="183" spans="1:25" ht="15.75" customHeight="1">
      <c r="A183" s="42"/>
      <c r="B183" s="43"/>
      <c r="C183" s="43"/>
      <c r="D183" s="43"/>
      <c r="E183" s="43"/>
      <c r="F183" s="44"/>
      <c r="G183" s="42"/>
      <c r="H183" s="42"/>
      <c r="I183" s="42"/>
      <c r="J183" s="42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</row>
    <row r="184" spans="1:25" ht="15.75" customHeight="1">
      <c r="A184" s="42"/>
      <c r="B184" s="43"/>
      <c r="C184" s="43"/>
      <c r="D184" s="43"/>
      <c r="E184" s="43"/>
      <c r="F184" s="44"/>
      <c r="G184" s="42"/>
      <c r="H184" s="42"/>
      <c r="I184" s="42"/>
      <c r="J184" s="42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</row>
    <row r="185" spans="1:25" ht="15.75" customHeight="1">
      <c r="A185" s="42"/>
      <c r="B185" s="43"/>
      <c r="C185" s="43"/>
      <c r="D185" s="43"/>
      <c r="E185" s="43"/>
      <c r="F185" s="44"/>
      <c r="G185" s="42"/>
      <c r="H185" s="42"/>
      <c r="I185" s="42"/>
      <c r="J185" s="42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</row>
    <row r="186" spans="1:25" ht="15.75" customHeight="1">
      <c r="A186" s="42"/>
      <c r="B186" s="43"/>
      <c r="C186" s="43"/>
      <c r="D186" s="43"/>
      <c r="E186" s="43"/>
      <c r="F186" s="44"/>
      <c r="G186" s="42"/>
      <c r="H186" s="42"/>
      <c r="I186" s="42"/>
      <c r="J186" s="42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</row>
    <row r="187" spans="1:25" ht="15.75" customHeight="1">
      <c r="A187" s="42"/>
      <c r="B187" s="43"/>
      <c r="C187" s="43"/>
      <c r="D187" s="43"/>
      <c r="E187" s="43"/>
      <c r="F187" s="44"/>
      <c r="G187" s="42"/>
      <c r="H187" s="42"/>
      <c r="I187" s="42"/>
      <c r="J187" s="42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</row>
    <row r="188" spans="1:25" ht="15.75" customHeight="1">
      <c r="A188" s="42"/>
      <c r="B188" s="43"/>
      <c r="C188" s="43"/>
      <c r="D188" s="43"/>
      <c r="E188" s="43"/>
      <c r="F188" s="44"/>
      <c r="G188" s="42"/>
      <c r="H188" s="42"/>
      <c r="I188" s="42"/>
      <c r="J188" s="42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</row>
    <row r="189" spans="1:25" ht="15.75" customHeight="1">
      <c r="A189" s="42"/>
      <c r="B189" s="43"/>
      <c r="C189" s="43"/>
      <c r="D189" s="43"/>
      <c r="E189" s="43"/>
      <c r="F189" s="44"/>
      <c r="G189" s="42"/>
      <c r="H189" s="42"/>
      <c r="I189" s="42"/>
      <c r="J189" s="42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</row>
    <row r="190" spans="1:25" ht="15.75" customHeight="1">
      <c r="A190" s="42"/>
      <c r="B190" s="43"/>
      <c r="C190" s="43"/>
      <c r="D190" s="43"/>
      <c r="E190" s="43"/>
      <c r="F190" s="44"/>
      <c r="G190" s="42"/>
      <c r="H190" s="42"/>
      <c r="I190" s="42"/>
      <c r="J190" s="42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</row>
    <row r="191" spans="1:25" ht="15.75" customHeight="1">
      <c r="A191" s="42"/>
      <c r="B191" s="43"/>
      <c r="C191" s="43"/>
      <c r="D191" s="43"/>
      <c r="E191" s="43"/>
      <c r="F191" s="44"/>
      <c r="G191" s="42"/>
      <c r="H191" s="42"/>
      <c r="I191" s="42"/>
      <c r="J191" s="42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</row>
    <row r="192" spans="1:25" ht="15.75" customHeight="1">
      <c r="A192" s="42"/>
      <c r="B192" s="43"/>
      <c r="C192" s="43"/>
      <c r="D192" s="43"/>
      <c r="E192" s="43"/>
      <c r="F192" s="44"/>
      <c r="G192" s="42"/>
      <c r="H192" s="42"/>
      <c r="I192" s="42"/>
      <c r="J192" s="42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</row>
    <row r="193" spans="1:25" ht="15.75" customHeight="1">
      <c r="A193" s="42"/>
      <c r="B193" s="43"/>
      <c r="C193" s="43"/>
      <c r="D193" s="43"/>
      <c r="E193" s="43"/>
      <c r="F193" s="44"/>
      <c r="G193" s="42"/>
      <c r="H193" s="42"/>
      <c r="I193" s="42"/>
      <c r="J193" s="42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</row>
    <row r="194" spans="1:25" ht="15.75" customHeight="1">
      <c r="A194" s="42"/>
      <c r="B194" s="43"/>
      <c r="C194" s="43"/>
      <c r="D194" s="43"/>
      <c r="E194" s="43"/>
      <c r="F194" s="44"/>
      <c r="G194" s="42"/>
      <c r="H194" s="42"/>
      <c r="I194" s="42"/>
      <c r="J194" s="42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</row>
    <row r="195" spans="1:25" ht="15.75" customHeight="1">
      <c r="A195" s="42"/>
      <c r="B195" s="43"/>
      <c r="C195" s="43"/>
      <c r="D195" s="43"/>
      <c r="E195" s="43"/>
      <c r="F195" s="44"/>
      <c r="G195" s="42"/>
      <c r="H195" s="42"/>
      <c r="I195" s="42"/>
      <c r="J195" s="42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</row>
    <row r="196" spans="1:25" ht="15.75" customHeight="1">
      <c r="A196" s="42"/>
      <c r="B196" s="43"/>
      <c r="C196" s="43"/>
      <c r="D196" s="43"/>
      <c r="E196" s="43"/>
      <c r="F196" s="44"/>
      <c r="G196" s="42"/>
      <c r="H196" s="42"/>
      <c r="I196" s="42"/>
      <c r="J196" s="42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</row>
    <row r="197" spans="1:25" ht="15.75" customHeight="1">
      <c r="A197" s="42"/>
      <c r="B197" s="43"/>
      <c r="C197" s="43"/>
      <c r="D197" s="43"/>
      <c r="E197" s="43"/>
      <c r="F197" s="44"/>
      <c r="G197" s="42"/>
      <c r="H197" s="42"/>
      <c r="I197" s="42"/>
      <c r="J197" s="42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</row>
    <row r="198" spans="1:25" ht="15.75" customHeight="1">
      <c r="A198" s="42"/>
      <c r="B198" s="43"/>
      <c r="C198" s="43"/>
      <c r="D198" s="43"/>
      <c r="E198" s="43"/>
      <c r="F198" s="44"/>
      <c r="G198" s="42"/>
      <c r="H198" s="42"/>
      <c r="I198" s="42"/>
      <c r="J198" s="42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</row>
    <row r="199" spans="1:25" ht="15.75" customHeight="1">
      <c r="A199" s="42"/>
      <c r="B199" s="43"/>
      <c r="C199" s="43"/>
      <c r="D199" s="43"/>
      <c r="E199" s="43"/>
      <c r="F199" s="44"/>
      <c r="G199" s="42"/>
      <c r="H199" s="42"/>
      <c r="I199" s="42"/>
      <c r="J199" s="42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</row>
    <row r="200" spans="1:25" ht="15.75" customHeight="1">
      <c r="A200" s="42"/>
      <c r="B200" s="43"/>
      <c r="C200" s="43"/>
      <c r="D200" s="43"/>
      <c r="E200" s="43"/>
      <c r="F200" s="44"/>
      <c r="G200" s="42"/>
      <c r="H200" s="42"/>
      <c r="I200" s="42"/>
      <c r="J200" s="42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</row>
    <row r="201" spans="1:25" ht="15.75" customHeight="1">
      <c r="A201" s="42"/>
      <c r="B201" s="43"/>
      <c r="C201" s="43"/>
      <c r="D201" s="43"/>
      <c r="E201" s="43"/>
      <c r="F201" s="44"/>
      <c r="G201" s="42"/>
      <c r="H201" s="42"/>
      <c r="I201" s="42"/>
      <c r="J201" s="42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</row>
    <row r="202" spans="1:25" ht="15.75" customHeight="1">
      <c r="A202" s="42"/>
      <c r="B202" s="43"/>
      <c r="C202" s="43"/>
      <c r="D202" s="43"/>
      <c r="E202" s="43"/>
      <c r="F202" s="44"/>
      <c r="G202" s="42"/>
      <c r="H202" s="42"/>
      <c r="I202" s="42"/>
      <c r="J202" s="42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</row>
    <row r="203" spans="1:25" ht="15.75" customHeight="1">
      <c r="A203" s="42"/>
      <c r="B203" s="43"/>
      <c r="C203" s="43"/>
      <c r="D203" s="43"/>
      <c r="E203" s="43"/>
      <c r="F203" s="44"/>
      <c r="G203" s="42"/>
      <c r="H203" s="42"/>
      <c r="I203" s="42"/>
      <c r="J203" s="42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</row>
    <row r="204" spans="1:25" ht="15.75" customHeight="1">
      <c r="A204" s="42"/>
      <c r="B204" s="43"/>
      <c r="C204" s="43"/>
      <c r="D204" s="43"/>
      <c r="E204" s="43"/>
      <c r="F204" s="44"/>
      <c r="G204" s="42"/>
      <c r="H204" s="42"/>
      <c r="I204" s="42"/>
      <c r="J204" s="42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5" ht="15.75" customHeight="1">
      <c r="A205" s="42"/>
      <c r="B205" s="43"/>
      <c r="C205" s="43"/>
      <c r="D205" s="43"/>
      <c r="E205" s="43"/>
      <c r="F205" s="44"/>
      <c r="G205" s="42"/>
      <c r="H205" s="42"/>
      <c r="I205" s="42"/>
      <c r="J205" s="42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</row>
    <row r="206" spans="1:25" ht="15.75" customHeight="1">
      <c r="A206" s="42"/>
      <c r="B206" s="43"/>
      <c r="C206" s="43"/>
      <c r="D206" s="43"/>
      <c r="E206" s="43"/>
      <c r="F206" s="44"/>
      <c r="G206" s="42"/>
      <c r="H206" s="42"/>
      <c r="I206" s="42"/>
      <c r="J206" s="42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</row>
    <row r="207" spans="1:25" ht="15.75" customHeight="1">
      <c r="A207" s="42"/>
      <c r="B207" s="43"/>
      <c r="C207" s="43"/>
      <c r="D207" s="43"/>
      <c r="E207" s="43"/>
      <c r="F207" s="44"/>
      <c r="G207" s="42"/>
      <c r="H207" s="42"/>
      <c r="I207" s="42"/>
      <c r="J207" s="42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</row>
    <row r="208" spans="1:25" ht="15.75" customHeight="1">
      <c r="A208" s="42"/>
      <c r="B208" s="43"/>
      <c r="C208" s="43"/>
      <c r="D208" s="43"/>
      <c r="E208" s="43"/>
      <c r="F208" s="44"/>
      <c r="G208" s="42"/>
      <c r="H208" s="42"/>
      <c r="I208" s="42"/>
      <c r="J208" s="42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</row>
    <row r="209" spans="1:25" ht="15.75" customHeight="1">
      <c r="A209" s="42"/>
      <c r="B209" s="43"/>
      <c r="C209" s="43"/>
      <c r="D209" s="43"/>
      <c r="E209" s="43"/>
      <c r="F209" s="44"/>
      <c r="G209" s="42"/>
      <c r="H209" s="42"/>
      <c r="I209" s="42"/>
      <c r="J209" s="42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</row>
    <row r="210" spans="1:25" ht="15.75" customHeight="1">
      <c r="A210" s="42"/>
      <c r="B210" s="43"/>
      <c r="C210" s="43"/>
      <c r="D210" s="43"/>
      <c r="E210" s="43"/>
      <c r="F210" s="44"/>
      <c r="G210" s="42"/>
      <c r="H210" s="42"/>
      <c r="I210" s="42"/>
      <c r="J210" s="42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</row>
    <row r="211" spans="1:25" ht="15.75" customHeight="1">
      <c r="A211" s="42"/>
      <c r="B211" s="43"/>
      <c r="C211" s="43"/>
      <c r="D211" s="43"/>
      <c r="E211" s="43"/>
      <c r="F211" s="44"/>
      <c r="G211" s="42"/>
      <c r="H211" s="42"/>
      <c r="I211" s="42"/>
      <c r="J211" s="42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</row>
    <row r="212" spans="1:25" ht="15.75" customHeight="1">
      <c r="A212" s="42"/>
      <c r="B212" s="43"/>
      <c r="C212" s="43"/>
      <c r="D212" s="43"/>
      <c r="E212" s="43"/>
      <c r="F212" s="44"/>
      <c r="G212" s="42"/>
      <c r="H212" s="42"/>
      <c r="I212" s="42"/>
      <c r="J212" s="42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</row>
    <row r="213" spans="1:25" ht="15.75" customHeight="1">
      <c r="A213" s="42"/>
      <c r="B213" s="43"/>
      <c r="C213" s="43"/>
      <c r="D213" s="43"/>
      <c r="E213" s="43"/>
      <c r="F213" s="44"/>
      <c r="G213" s="42"/>
      <c r="H213" s="42"/>
      <c r="I213" s="42"/>
      <c r="J213" s="42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</row>
    <row r="214" spans="1:25" ht="15.75" customHeight="1">
      <c r="A214" s="42"/>
      <c r="B214" s="43"/>
      <c r="C214" s="43"/>
      <c r="D214" s="43"/>
      <c r="E214" s="43"/>
      <c r="F214" s="44"/>
      <c r="G214" s="42"/>
      <c r="H214" s="42"/>
      <c r="I214" s="42"/>
      <c r="J214" s="42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</row>
    <row r="215" spans="1:25" ht="15.75" customHeight="1">
      <c r="A215" s="42"/>
      <c r="B215" s="43"/>
      <c r="C215" s="43"/>
      <c r="D215" s="43"/>
      <c r="E215" s="43"/>
      <c r="F215" s="44"/>
      <c r="G215" s="42"/>
      <c r="H215" s="42"/>
      <c r="I215" s="42"/>
      <c r="J215" s="42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</row>
    <row r="216" spans="1:25" ht="15.75" customHeight="1">
      <c r="A216" s="42"/>
      <c r="B216" s="43"/>
      <c r="C216" s="43"/>
      <c r="D216" s="43"/>
      <c r="E216" s="43"/>
      <c r="F216" s="44"/>
      <c r="G216" s="42"/>
      <c r="H216" s="42"/>
      <c r="I216" s="42"/>
      <c r="J216" s="42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</row>
    <row r="217" spans="1:25" ht="15.75" customHeight="1">
      <c r="A217" s="42"/>
      <c r="B217" s="43"/>
      <c r="C217" s="43"/>
      <c r="D217" s="43"/>
      <c r="E217" s="43"/>
      <c r="F217" s="44"/>
      <c r="G217" s="42"/>
      <c r="H217" s="42"/>
      <c r="I217" s="42"/>
      <c r="J217" s="42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</row>
    <row r="218" spans="1:25" ht="15.75" customHeight="1">
      <c r="A218" s="42"/>
      <c r="B218" s="43"/>
      <c r="C218" s="43"/>
      <c r="D218" s="43"/>
      <c r="E218" s="43"/>
      <c r="F218" s="44"/>
      <c r="G218" s="42"/>
      <c r="H218" s="42"/>
      <c r="I218" s="42"/>
      <c r="J218" s="42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</row>
    <row r="219" spans="1:25" ht="15.75" customHeight="1">
      <c r="A219" s="42"/>
      <c r="B219" s="43"/>
      <c r="C219" s="43"/>
      <c r="D219" s="43"/>
      <c r="E219" s="43"/>
      <c r="F219" s="44"/>
      <c r="G219" s="42"/>
      <c r="H219" s="42"/>
      <c r="I219" s="42"/>
      <c r="J219" s="42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</row>
    <row r="220" spans="1:25" ht="15.75" customHeight="1">
      <c r="A220" s="42"/>
      <c r="B220" s="43"/>
      <c r="C220" s="43"/>
      <c r="D220" s="43"/>
      <c r="E220" s="43"/>
      <c r="F220" s="44"/>
      <c r="G220" s="42"/>
      <c r="H220" s="42"/>
      <c r="I220" s="42"/>
      <c r="J220" s="42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</row>
    <row r="221" spans="1:25" ht="15.75" customHeight="1">
      <c r="A221" s="42"/>
      <c r="B221" s="43"/>
      <c r="C221" s="43"/>
      <c r="D221" s="43"/>
      <c r="E221" s="43"/>
      <c r="F221" s="44"/>
      <c r="G221" s="42"/>
      <c r="H221" s="42"/>
      <c r="I221" s="42"/>
      <c r="J221" s="42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</row>
    <row r="222" spans="1:25" ht="15.75" customHeight="1">
      <c r="A222" s="42"/>
      <c r="B222" s="43"/>
      <c r="C222" s="43"/>
      <c r="D222" s="43"/>
      <c r="E222" s="43"/>
      <c r="F222" s="44"/>
      <c r="G222" s="42"/>
      <c r="H222" s="42"/>
      <c r="I222" s="42"/>
      <c r="J222" s="42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</row>
    <row r="223" spans="1:25" ht="15.75" customHeight="1">
      <c r="A223" s="42"/>
      <c r="B223" s="43"/>
      <c r="C223" s="43"/>
      <c r="D223" s="43"/>
      <c r="E223" s="43"/>
      <c r="F223" s="44"/>
      <c r="G223" s="42"/>
      <c r="H223" s="42"/>
      <c r="I223" s="42"/>
      <c r="J223" s="42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</row>
    <row r="224" spans="1:25" ht="15.75" customHeight="1">
      <c r="A224" s="42"/>
      <c r="B224" s="43"/>
      <c r="C224" s="43"/>
      <c r="D224" s="43"/>
      <c r="E224" s="43"/>
      <c r="F224" s="44"/>
      <c r="G224" s="42"/>
      <c r="H224" s="42"/>
      <c r="I224" s="42"/>
      <c r="J224" s="42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</row>
    <row r="225" spans="1:25" ht="15.75" customHeight="1">
      <c r="A225" s="42"/>
      <c r="B225" s="43"/>
      <c r="C225" s="43"/>
      <c r="D225" s="43"/>
      <c r="E225" s="43"/>
      <c r="F225" s="44"/>
      <c r="G225" s="42"/>
      <c r="H225" s="42"/>
      <c r="I225" s="42"/>
      <c r="J225" s="42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</row>
    <row r="226" spans="1:25" ht="15.75" customHeight="1">
      <c r="A226" s="42"/>
      <c r="B226" s="43"/>
      <c r="C226" s="43"/>
      <c r="D226" s="43"/>
      <c r="E226" s="43"/>
      <c r="F226" s="44"/>
      <c r="G226" s="42"/>
      <c r="H226" s="42"/>
      <c r="I226" s="42"/>
      <c r="J226" s="42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</row>
    <row r="227" spans="1:25" ht="15.75" customHeight="1">
      <c r="A227" s="42"/>
      <c r="B227" s="43"/>
      <c r="C227" s="43"/>
      <c r="D227" s="43"/>
      <c r="E227" s="43"/>
      <c r="F227" s="44"/>
      <c r="G227" s="42"/>
      <c r="H227" s="42"/>
      <c r="I227" s="42"/>
      <c r="J227" s="42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</row>
    <row r="228" spans="1:25" ht="15.75" customHeight="1">
      <c r="A228" s="42"/>
      <c r="B228" s="43"/>
      <c r="C228" s="43"/>
      <c r="D228" s="43"/>
      <c r="E228" s="43"/>
      <c r="F228" s="44"/>
      <c r="G228" s="42"/>
      <c r="H228" s="42"/>
      <c r="I228" s="42"/>
      <c r="J228" s="42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</row>
    <row r="229" spans="1:25" ht="15.75" customHeight="1">
      <c r="A229" s="42"/>
      <c r="B229" s="43"/>
      <c r="C229" s="43"/>
      <c r="D229" s="43"/>
      <c r="E229" s="43"/>
      <c r="F229" s="44"/>
      <c r="G229" s="42"/>
      <c r="H229" s="42"/>
      <c r="I229" s="42"/>
      <c r="J229" s="42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</row>
    <row r="230" spans="1:25" ht="15.75" customHeight="1">
      <c r="A230" s="42"/>
      <c r="B230" s="43"/>
      <c r="C230" s="43"/>
      <c r="D230" s="43"/>
      <c r="E230" s="43"/>
      <c r="F230" s="44"/>
      <c r="G230" s="42"/>
      <c r="H230" s="42"/>
      <c r="I230" s="42"/>
      <c r="J230" s="42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</row>
    <row r="231" spans="1:25" ht="15.75" customHeight="1">
      <c r="A231" s="42"/>
      <c r="B231" s="43"/>
      <c r="C231" s="43"/>
      <c r="D231" s="43"/>
      <c r="E231" s="43"/>
      <c r="F231" s="44"/>
      <c r="G231" s="42"/>
      <c r="H231" s="42"/>
      <c r="I231" s="42"/>
      <c r="J231" s="42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</row>
    <row r="232" spans="1:25" ht="15.75" customHeight="1">
      <c r="A232" s="42"/>
      <c r="B232" s="43"/>
      <c r="C232" s="43"/>
      <c r="D232" s="43"/>
      <c r="E232" s="43"/>
      <c r="F232" s="44"/>
      <c r="G232" s="42"/>
      <c r="H232" s="42"/>
      <c r="I232" s="42"/>
      <c r="J232" s="42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</row>
    <row r="233" spans="1:25" ht="15.75" customHeight="1">
      <c r="A233" s="42"/>
      <c r="B233" s="43"/>
      <c r="C233" s="43"/>
      <c r="D233" s="43"/>
      <c r="E233" s="43"/>
      <c r="F233" s="44"/>
      <c r="G233" s="42"/>
      <c r="H233" s="42"/>
      <c r="I233" s="42"/>
      <c r="J233" s="42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</row>
    <row r="234" spans="1:25" ht="15.75" customHeight="1">
      <c r="A234" s="42"/>
      <c r="B234" s="43"/>
      <c r="C234" s="43"/>
      <c r="D234" s="43"/>
      <c r="E234" s="43"/>
      <c r="F234" s="44"/>
      <c r="G234" s="42"/>
      <c r="H234" s="42"/>
      <c r="I234" s="42"/>
      <c r="J234" s="42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</row>
    <row r="235" spans="1:25" ht="15.75" customHeight="1">
      <c r="A235" s="42"/>
      <c r="B235" s="43"/>
      <c r="C235" s="43"/>
      <c r="D235" s="43"/>
      <c r="E235" s="43"/>
      <c r="F235" s="44"/>
      <c r="G235" s="42"/>
      <c r="H235" s="42"/>
      <c r="I235" s="42"/>
      <c r="J235" s="42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</row>
    <row r="236" spans="1:25" ht="15.75" customHeight="1">
      <c r="A236" s="42"/>
      <c r="B236" s="43"/>
      <c r="C236" s="43"/>
      <c r="D236" s="43"/>
      <c r="E236" s="43"/>
      <c r="F236" s="44"/>
      <c r="G236" s="42"/>
      <c r="H236" s="42"/>
      <c r="I236" s="42"/>
      <c r="J236" s="42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</row>
    <row r="237" spans="1:25" ht="15.75" customHeight="1">
      <c r="A237" s="42"/>
      <c r="B237" s="43"/>
      <c r="C237" s="43"/>
      <c r="D237" s="43"/>
      <c r="E237" s="43"/>
      <c r="F237" s="44"/>
      <c r="G237" s="42"/>
      <c r="H237" s="42"/>
      <c r="I237" s="42"/>
      <c r="J237" s="42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</row>
    <row r="238" spans="1:25" ht="15.75" customHeight="1">
      <c r="A238" s="42"/>
      <c r="B238" s="43"/>
      <c r="C238" s="43"/>
      <c r="D238" s="43"/>
      <c r="E238" s="43"/>
      <c r="F238" s="44"/>
      <c r="G238" s="42"/>
      <c r="H238" s="42"/>
      <c r="I238" s="42"/>
      <c r="J238" s="42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</row>
    <row r="239" spans="1:25" ht="15.75" customHeight="1">
      <c r="A239" s="42"/>
      <c r="B239" s="43"/>
      <c r="C239" s="43"/>
      <c r="D239" s="43"/>
      <c r="E239" s="43"/>
      <c r="F239" s="44"/>
      <c r="G239" s="42"/>
      <c r="H239" s="42"/>
      <c r="I239" s="42"/>
      <c r="J239" s="42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</row>
    <row r="240" spans="1:25" ht="15.75" customHeight="1">
      <c r="A240" s="42"/>
      <c r="B240" s="43"/>
      <c r="C240" s="43"/>
      <c r="D240" s="43"/>
      <c r="E240" s="43"/>
      <c r="F240" s="44"/>
      <c r="G240" s="42"/>
      <c r="H240" s="42"/>
      <c r="I240" s="42"/>
      <c r="J240" s="42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</row>
    <row r="241" spans="1:25" ht="15.75" customHeight="1">
      <c r="A241" s="42"/>
      <c r="B241" s="43"/>
      <c r="C241" s="43"/>
      <c r="D241" s="43"/>
      <c r="E241" s="43"/>
      <c r="F241" s="44"/>
      <c r="G241" s="42"/>
      <c r="H241" s="42"/>
      <c r="I241" s="42"/>
      <c r="J241" s="42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</row>
    <row r="242" spans="1:25" ht="15.75" customHeight="1">
      <c r="A242" s="42"/>
      <c r="B242" s="43"/>
      <c r="C242" s="43"/>
      <c r="D242" s="43"/>
      <c r="E242" s="43"/>
      <c r="F242" s="44"/>
      <c r="G242" s="42"/>
      <c r="H242" s="42"/>
      <c r="I242" s="42"/>
      <c r="J242" s="42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</row>
    <row r="243" spans="1:25" ht="15.75" customHeight="1"/>
    <row r="244" spans="1:25" ht="15.75" customHeight="1"/>
    <row r="245" spans="1:25" ht="15.75" customHeight="1"/>
    <row r="246" spans="1:25" ht="15.75" customHeight="1"/>
    <row r="247" spans="1:25" ht="15.75" customHeight="1"/>
    <row r="248" spans="1:25" ht="15.75" customHeight="1"/>
    <row r="249" spans="1:25" ht="15.75" customHeight="1"/>
    <row r="250" spans="1:25" ht="15.75" customHeight="1"/>
    <row r="251" spans="1:25" ht="15.75" customHeight="1"/>
    <row r="252" spans="1:25" ht="15.75" customHeight="1"/>
    <row r="253" spans="1:25" ht="15.75" customHeight="1"/>
    <row r="254" spans="1:25" ht="15.75" customHeight="1"/>
    <row r="255" spans="1:25" ht="15.75" customHeight="1"/>
    <row r="256" spans="1:2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A5:N42"/>
  <mergeCells count="9">
    <mergeCell ref="A42:C42"/>
    <mergeCell ref="F42:J42"/>
    <mergeCell ref="A2:H2"/>
    <mergeCell ref="A1:H1"/>
    <mergeCell ref="A3:J3"/>
    <mergeCell ref="A37:C37"/>
    <mergeCell ref="A38:C38"/>
    <mergeCell ref="F37:J37"/>
    <mergeCell ref="F38:J38"/>
  </mergeCells>
  <conditionalFormatting sqref="H23">
    <cfRule type="duplicateValues" dxfId="0" priority="1"/>
  </conditionalFormatting>
  <pageMargins left="0.24" right="0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J26" sqref="B26:J55"/>
    </sheetView>
  </sheetViews>
  <sheetFormatPr defaultRowHeight="10.199999999999999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L9" sqref="L9"/>
    </sheetView>
  </sheetViews>
  <sheetFormatPr defaultColWidth="16.85546875" defaultRowHeight="15" customHeight="1"/>
  <cols>
    <col min="1" max="1" width="9.28515625" customWidth="1"/>
    <col min="2" max="2" width="37.28515625" customWidth="1"/>
    <col min="3" max="3" width="10.7109375" customWidth="1"/>
    <col min="4" max="4" width="32.28515625" customWidth="1"/>
    <col min="5" max="5" width="10.140625" customWidth="1"/>
    <col min="6" max="6" width="15.140625" customWidth="1"/>
    <col min="7" max="10" width="9.28515625" customWidth="1"/>
    <col min="11" max="26" width="8" customWidth="1"/>
  </cols>
  <sheetData>
    <row r="1" spans="1:26" ht="18" customHeight="1">
      <c r="A1" s="141" t="s">
        <v>2</v>
      </c>
      <c r="B1" s="139"/>
      <c r="C1" s="139"/>
      <c r="D1" s="139"/>
      <c r="E1" s="139"/>
      <c r="F1" s="139"/>
      <c r="G1" s="139"/>
      <c r="H1" s="139"/>
      <c r="I1" s="139"/>
      <c r="J1" s="13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42" t="s">
        <v>3</v>
      </c>
      <c r="B2" s="139"/>
      <c r="C2" s="139"/>
      <c r="D2" s="139"/>
      <c r="E2" s="139"/>
      <c r="F2" s="139"/>
      <c r="G2" s="139"/>
      <c r="H2" s="139"/>
      <c r="I2" s="139"/>
      <c r="J2" s="13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40" t="s">
        <v>4</v>
      </c>
      <c r="B4" s="139"/>
      <c r="C4" s="139"/>
      <c r="D4" s="139"/>
      <c r="E4" s="139"/>
      <c r="F4" s="13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4.75" customHeight="1">
      <c r="A6" s="5" t="s">
        <v>5</v>
      </c>
      <c r="B6" s="5" t="s">
        <v>9</v>
      </c>
      <c r="C6" s="5" t="s">
        <v>1</v>
      </c>
      <c r="D6" s="5" t="s">
        <v>10</v>
      </c>
      <c r="E6" s="5" t="s">
        <v>11</v>
      </c>
      <c r="F6" s="5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>
      <c r="A7" s="7">
        <v>1</v>
      </c>
      <c r="B7" s="8" t="s">
        <v>16</v>
      </c>
      <c r="C7" s="7">
        <v>9</v>
      </c>
      <c r="D7" s="8" t="s">
        <v>17</v>
      </c>
      <c r="E7" s="7" t="s">
        <v>18</v>
      </c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">
        <v>2</v>
      </c>
      <c r="B8" s="8" t="s">
        <v>19</v>
      </c>
      <c r="C8" s="7">
        <v>9</v>
      </c>
      <c r="D8" s="8" t="s">
        <v>20</v>
      </c>
      <c r="E8" s="7" t="s">
        <v>18</v>
      </c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">
        <v>3</v>
      </c>
      <c r="B9" s="8" t="s">
        <v>21</v>
      </c>
      <c r="C9" s="7">
        <v>9</v>
      </c>
      <c r="D9" s="8" t="s">
        <v>22</v>
      </c>
      <c r="E9" s="7" t="s">
        <v>18</v>
      </c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">
        <v>4</v>
      </c>
      <c r="B10" s="8" t="s">
        <v>23</v>
      </c>
      <c r="C10" s="7">
        <v>9</v>
      </c>
      <c r="D10" s="8" t="s">
        <v>24</v>
      </c>
      <c r="E10" s="7" t="s">
        <v>18</v>
      </c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7">
        <v>5</v>
      </c>
      <c r="B11" s="8" t="s">
        <v>25</v>
      </c>
      <c r="C11" s="7">
        <v>9</v>
      </c>
      <c r="D11" s="8" t="s">
        <v>26</v>
      </c>
      <c r="E11" s="7" t="s">
        <v>18</v>
      </c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7">
        <v>6</v>
      </c>
      <c r="B12" s="8" t="s">
        <v>27</v>
      </c>
      <c r="C12" s="7">
        <v>9</v>
      </c>
      <c r="D12" s="8" t="s">
        <v>28</v>
      </c>
      <c r="E12" s="7" t="s">
        <v>18</v>
      </c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7">
        <v>7</v>
      </c>
      <c r="B13" s="8" t="s">
        <v>29</v>
      </c>
      <c r="C13" s="7">
        <v>9</v>
      </c>
      <c r="D13" s="8" t="s">
        <v>30</v>
      </c>
      <c r="E13" s="7" t="s">
        <v>18</v>
      </c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7">
        <v>8</v>
      </c>
      <c r="B14" s="8" t="s">
        <v>31</v>
      </c>
      <c r="C14" s="7">
        <v>9</v>
      </c>
      <c r="D14" s="8" t="s">
        <v>32</v>
      </c>
      <c r="E14" s="7" t="s">
        <v>18</v>
      </c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6" customHeight="1">
      <c r="A15" s="7">
        <v>9</v>
      </c>
      <c r="B15" s="8" t="s">
        <v>33</v>
      </c>
      <c r="C15" s="7">
        <v>6</v>
      </c>
      <c r="D15" s="8"/>
      <c r="E15" s="7" t="s">
        <v>18</v>
      </c>
      <c r="F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6" customHeight="1">
      <c r="A16" s="7">
        <v>10</v>
      </c>
      <c r="B16" s="8" t="s">
        <v>33</v>
      </c>
      <c r="C16" s="7">
        <v>7</v>
      </c>
      <c r="D16" s="8"/>
      <c r="E16" s="7" t="s">
        <v>18</v>
      </c>
      <c r="F16" s="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 customHeight="1">
      <c r="A17" s="7">
        <v>11</v>
      </c>
      <c r="B17" s="8" t="s">
        <v>33</v>
      </c>
      <c r="C17" s="7">
        <v>8</v>
      </c>
      <c r="D17" s="8"/>
      <c r="E17" s="7" t="s">
        <v>18</v>
      </c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6" customHeight="1">
      <c r="A18" s="7">
        <v>12</v>
      </c>
      <c r="B18" s="8" t="s">
        <v>33</v>
      </c>
      <c r="C18" s="7">
        <v>9</v>
      </c>
      <c r="D18" s="8"/>
      <c r="E18" s="7" t="s">
        <v>18</v>
      </c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6" customHeight="1">
      <c r="A19" s="7">
        <v>13</v>
      </c>
      <c r="B19" s="8" t="s">
        <v>35</v>
      </c>
      <c r="C19" s="7">
        <v>6</v>
      </c>
      <c r="D19" s="8"/>
      <c r="E19" s="7" t="s">
        <v>36</v>
      </c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6" customHeight="1">
      <c r="A20" s="7">
        <v>14</v>
      </c>
      <c r="B20" s="8" t="s">
        <v>35</v>
      </c>
      <c r="C20" s="7">
        <v>7</v>
      </c>
      <c r="D20" s="8"/>
      <c r="E20" s="7" t="s">
        <v>36</v>
      </c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6" customHeight="1">
      <c r="A21" s="7">
        <v>15</v>
      </c>
      <c r="B21" s="8" t="s">
        <v>35</v>
      </c>
      <c r="C21" s="7">
        <v>8</v>
      </c>
      <c r="D21" s="8"/>
      <c r="E21" s="7" t="s">
        <v>36</v>
      </c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" customHeight="1">
      <c r="A22" s="7">
        <v>16</v>
      </c>
      <c r="B22" s="8" t="s">
        <v>35</v>
      </c>
      <c r="C22" s="7">
        <v>9</v>
      </c>
      <c r="D22" s="8"/>
      <c r="E22" s="7" t="s">
        <v>36</v>
      </c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7">
        <v>17</v>
      </c>
      <c r="B23" s="8" t="s">
        <v>40</v>
      </c>
      <c r="C23" s="7">
        <v>6</v>
      </c>
      <c r="D23" s="8"/>
      <c r="E23" s="7" t="s">
        <v>36</v>
      </c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7">
        <v>18</v>
      </c>
      <c r="B24" s="8" t="s">
        <v>40</v>
      </c>
      <c r="C24" s="7">
        <v>7</v>
      </c>
      <c r="D24" s="8"/>
      <c r="E24" s="7" t="s">
        <v>36</v>
      </c>
      <c r="F24" s="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7">
        <v>19</v>
      </c>
      <c r="B25" s="8" t="s">
        <v>40</v>
      </c>
      <c r="C25" s="7">
        <v>8</v>
      </c>
      <c r="D25" s="8"/>
      <c r="E25" s="7" t="s">
        <v>18</v>
      </c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7">
        <v>20</v>
      </c>
      <c r="B26" s="8" t="s">
        <v>40</v>
      </c>
      <c r="C26" s="7">
        <v>9</v>
      </c>
      <c r="D26" s="8"/>
      <c r="E26" s="7" t="s">
        <v>18</v>
      </c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3"/>
      <c r="D27" s="143" t="s">
        <v>43</v>
      </c>
      <c r="E27" s="144"/>
      <c r="F27" s="14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3"/>
      <c r="D28" s="140" t="s">
        <v>55</v>
      </c>
      <c r="E28" s="139"/>
      <c r="F28" s="1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2"/>
      <c r="C29" s="3"/>
      <c r="D29" s="140" t="s">
        <v>56</v>
      </c>
      <c r="E29" s="139"/>
      <c r="F29" s="13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3"/>
      <c r="D33" s="138" t="s">
        <v>72</v>
      </c>
      <c r="E33" s="139"/>
      <c r="F33" s="13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33:F33"/>
    <mergeCell ref="A4:F4"/>
    <mergeCell ref="A1:J1"/>
    <mergeCell ref="A2:J2"/>
    <mergeCell ref="D27:F27"/>
    <mergeCell ref="D28:F28"/>
    <mergeCell ref="D29:F29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6.85546875" defaultRowHeight="15" customHeight="1"/>
  <cols>
    <col min="1" max="1" width="9.28515625" customWidth="1"/>
    <col min="2" max="2" width="12.140625" customWidth="1"/>
    <col min="3" max="4" width="17.42578125" customWidth="1"/>
    <col min="5" max="6" width="13.28515625" customWidth="1"/>
    <col min="7" max="8" width="15" customWidth="1"/>
    <col min="9" max="9" width="9.28515625" customWidth="1"/>
    <col min="10" max="26" width="8" customWidth="1"/>
  </cols>
  <sheetData>
    <row r="1" spans="1:26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>
      <c r="A2" s="17" t="s">
        <v>1</v>
      </c>
      <c r="B2" s="17" t="s">
        <v>145</v>
      </c>
      <c r="C2" s="17" t="s">
        <v>146</v>
      </c>
      <c r="D2" s="17" t="s">
        <v>147</v>
      </c>
      <c r="E2" s="17" t="s">
        <v>148</v>
      </c>
      <c r="F2" s="17" t="s">
        <v>149</v>
      </c>
      <c r="G2" s="17" t="s">
        <v>150</v>
      </c>
      <c r="H2" s="17" t="s">
        <v>151</v>
      </c>
      <c r="I2" s="17" t="s">
        <v>152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 customHeight="1">
      <c r="A3" s="7">
        <v>6</v>
      </c>
      <c r="B3" s="7">
        <v>4</v>
      </c>
      <c r="C3" s="7">
        <v>23</v>
      </c>
      <c r="D3" s="7">
        <f>C3*B3</f>
        <v>92</v>
      </c>
      <c r="E3" s="7">
        <v>2</v>
      </c>
      <c r="F3" s="7">
        <f>E3*B3</f>
        <v>8</v>
      </c>
      <c r="G3" s="7">
        <f>B3*4</f>
        <v>16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7">
        <v>7</v>
      </c>
      <c r="B4" s="7">
        <v>4</v>
      </c>
      <c r="C4" s="7">
        <v>25</v>
      </c>
      <c r="D4" s="7">
        <f>C4*B4</f>
        <v>100</v>
      </c>
      <c r="E4" s="7"/>
      <c r="F4" s="7">
        <f>E4*B4</f>
        <v>0</v>
      </c>
      <c r="G4" s="7">
        <f>B4*4</f>
        <v>16</v>
      </c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7">
        <v>8</v>
      </c>
      <c r="B5" s="7">
        <v>3</v>
      </c>
      <c r="C5" s="7">
        <v>25</v>
      </c>
      <c r="D5" s="7">
        <f>C5*B5</f>
        <v>75</v>
      </c>
      <c r="E5" s="7">
        <v>3</v>
      </c>
      <c r="F5" s="7">
        <f>E5*B5</f>
        <v>9</v>
      </c>
      <c r="G5" s="7">
        <f>B5*4</f>
        <v>12</v>
      </c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7">
        <v>9</v>
      </c>
      <c r="B6" s="7">
        <v>3</v>
      </c>
      <c r="C6" s="7">
        <v>25</v>
      </c>
      <c r="D6" s="7">
        <f>C6*B6</f>
        <v>75</v>
      </c>
      <c r="E6" s="7"/>
      <c r="F6" s="7">
        <f>E6*B6</f>
        <v>0</v>
      </c>
      <c r="G6" s="7">
        <f>B6*4</f>
        <v>12</v>
      </c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7"/>
      <c r="B7" s="7">
        <f>SUM(B3:B6)</f>
        <v>14</v>
      </c>
      <c r="C7" s="7"/>
      <c r="D7" s="7">
        <f>SUM(D3:D6)</f>
        <v>342</v>
      </c>
      <c r="E7" s="7">
        <f>SUM(E3:E6)</f>
        <v>5</v>
      </c>
      <c r="F7" s="7">
        <f>SUM(F3:F6)</f>
        <v>17</v>
      </c>
      <c r="G7" s="7">
        <f>SUM(G3:G6)</f>
        <v>56</v>
      </c>
      <c r="H7" s="7">
        <v>9</v>
      </c>
      <c r="I7" s="7">
        <f>D7+F7+G7</f>
        <v>415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"/>
      <c r="B9" s="2"/>
      <c r="C9" s="2"/>
      <c r="D9" s="2"/>
      <c r="E9" s="2"/>
      <c r="F9" s="2">
        <f>D7+F7</f>
        <v>359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GVCN</vt:lpstr>
      <vt:lpstr>PCCM</vt:lpstr>
      <vt:lpstr>Sheet2</vt:lpstr>
      <vt:lpstr>BỒI DƯỠNG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Hào</dc:creator>
  <cp:lastModifiedBy>Asus</cp:lastModifiedBy>
  <cp:lastPrinted>2019-09-12T01:34:35Z</cp:lastPrinted>
  <dcterms:created xsi:type="dcterms:W3CDTF">2010-08-11T06:28:47Z</dcterms:created>
  <dcterms:modified xsi:type="dcterms:W3CDTF">2019-09-16T03:55:28Z</dcterms:modified>
</cp:coreProperties>
</file>